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3" i="1"/>
  <c r="E63"/>
  <c r="F63"/>
  <c r="G63"/>
  <c r="H63"/>
  <c r="C63"/>
  <c r="D118"/>
  <c r="E118"/>
  <c r="F118"/>
  <c r="G118"/>
  <c r="H118"/>
  <c r="C118"/>
  <c r="D100"/>
  <c r="E100"/>
  <c r="E82" s="1"/>
  <c r="F100"/>
  <c r="G100"/>
  <c r="H100"/>
  <c r="C100"/>
  <c r="D64"/>
  <c r="E64"/>
  <c r="F64"/>
  <c r="G64"/>
  <c r="H64"/>
  <c r="C64"/>
  <c r="H82"/>
  <c r="G82"/>
  <c r="F82"/>
  <c r="D82"/>
  <c r="C82"/>
</calcChain>
</file>

<file path=xl/sharedStrings.xml><?xml version="1.0" encoding="utf-8"?>
<sst xmlns="http://schemas.openxmlformats.org/spreadsheetml/2006/main" count="343" uniqueCount="244">
  <si>
    <t>№ п/п</t>
  </si>
  <si>
    <t xml:space="preserve">Выполняемые мероприятия </t>
  </si>
  <si>
    <t>Наименование месяцев</t>
  </si>
  <si>
    <t>Количество проведенных контрольных мероприятий, всего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</si>
  <si>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</si>
  <si>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</si>
  <si>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</si>
  <si>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</si>
  <si>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</si>
  <si>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</si>
  <si>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</si>
  <si>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</si>
  <si>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</si>
  <si>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</si>
  <si>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 xml:space="preserve">физических лиц, оказывающих государственные услуги в соответствии с законодательством Республики Казахстан 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</si>
  <si>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</si>
  <si>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</si>
  <si>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</si>
  <si>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</si>
  <si>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</si>
  <si>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</si>
  <si>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</si>
  <si>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</si>
  <si>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</si>
  <si>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</si>
  <si>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не предусмотренных утвержденным стандартом государственной услуги</t>
  </si>
  <si>
    <t>3.5.</t>
  </si>
  <si>
    <t xml:space="preserve">факты истребования документов, которые могут быть получены из информационных систем 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</si>
  <si>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</si>
  <si>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</si>
  <si>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</si>
  <si>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</si>
  <si>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</si>
  <si>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</si>
  <si>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</si>
  <si>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</si>
  <si>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</si>
  <si>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</si>
  <si>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</si>
  <si>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</si>
  <si>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 xml:space="preserve">Количество выявленных в ходе контрольных мероприятий нарушений сроков рассмотрения жалоб  </t>
  </si>
  <si>
    <t>Количество наложенных дисциплинарных взысканий по итогам контрольных мероприятий, всего из них: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</si>
  <si>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</si>
  <si>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</si>
  <si>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</si>
  <si>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</si>
  <si>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</si>
  <si>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</si>
  <si>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</si>
  <si>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</si>
  <si>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</si>
  <si>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</si>
  <si>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</si>
  <si>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</si>
  <si>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</si>
  <si>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</si>
  <si>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</si>
  <si>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</si>
  <si>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</si>
  <si>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</si>
  <si>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</si>
  <si>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 из них:</t>
  </si>
  <si>
    <t>9.1.</t>
  </si>
  <si>
    <t xml:space="preserve">исполненных </t>
  </si>
  <si>
    <t>9.2.</t>
  </si>
  <si>
    <t xml:space="preserve">неисполненных 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</si>
  <si>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</si>
  <si>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 из них:</t>
  </si>
  <si>
    <t>10.1.</t>
  </si>
  <si>
    <t>включенных в Реестр государственных услуг в отчетном периоде, в том числе по видам услуг:</t>
  </si>
  <si>
    <t xml:space="preserve">Выдача заключения о нуждаемости в санаторно-курортном лечении 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</si>
  <si>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</si>
  <si>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</si>
  <si>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</si>
  <si>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</si>
  <si>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</si>
  <si>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</si>
  <si>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Количество оказанных государственных услуг – всего из них: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</si>
  <si>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</si>
  <si>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</si>
  <si>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 с медицинской организации, оказывающей первичную медико-санитарную помощь</t>
  </si>
  <si>
    <t>Выдача выписки из медицинской карты стационарного больного</t>
  </si>
  <si>
    <t>Выдача направления пациентвм на госпитализацию в стационар  в рамках гарантированного объема бесплатной меицинской помощи через портал Бюро госпитализации</t>
  </si>
  <si>
    <t>Выдача документов о прохождении подготовки, повышении квалификации и переподготовке кадров отрасли здравоохранения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</si>
  <si>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</si>
  <si>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</si>
  <si>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Запись на прием к врачу</t>
  </si>
  <si>
    <t>Вызов врача на дом</t>
  </si>
  <si>
    <t>Прикрепление к медицинской организации, оказывающей первичную медико-санитарную помощь</t>
  </si>
  <si>
    <t>Количество отказов в оказании государственных услуг, всего из них:</t>
  </si>
  <si>
    <t>13.1.</t>
  </si>
  <si>
    <t>13.2.</t>
  </si>
  <si>
    <t>выданных в бумажном виде</t>
  </si>
  <si>
    <t xml:space="preserve"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 </t>
  </si>
  <si>
    <t>Количество государственных услуг, оказанных с нарушением установленных сроков, всего, в том числе:</t>
  </si>
  <si>
    <t>14.1.</t>
  </si>
  <si>
    <t>14.3.</t>
  </si>
  <si>
    <t>14.4.</t>
  </si>
  <si>
    <t>15.1.</t>
  </si>
  <si>
    <t xml:space="preserve">Наименование государственной услуги </t>
  </si>
  <si>
    <t>15.2.</t>
  </si>
  <si>
    <t>15.3.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</si>
  <si>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</si>
  <si>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</si>
  <si>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</si>
  <si>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</si>
  <si>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</si>
  <si>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</si>
  <si>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поручения уполномоченного органа по оценке и контролю за качеством оказания государственных услуг</t>
  </si>
  <si>
    <t>от акима области</t>
  </si>
  <si>
    <t>из средств массовой информации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</si>
  <si>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</si>
  <si>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</si>
  <si>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</si>
  <si>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</si>
  <si>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</si>
  <si>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</si>
  <si>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r>
      <t xml:space="preserve">Январь </t>
    </r>
    <r>
      <rPr>
        <sz val="12"/>
        <color rgb="FF000000"/>
        <rFont val="Times New Roman"/>
        <family val="1"/>
        <charset val="204"/>
      </rPr>
      <t>(апрель, июль, октябрь)</t>
    </r>
  </si>
  <si>
    <r>
      <t xml:space="preserve">Февраль </t>
    </r>
    <r>
      <rPr>
        <sz val="12"/>
        <color rgb="FF000000"/>
        <rFont val="Times New Roman"/>
        <family val="1"/>
        <charset val="204"/>
      </rPr>
      <t>(май, август, ноябрь)</t>
    </r>
  </si>
  <si>
    <r>
      <t xml:space="preserve">Март </t>
    </r>
    <r>
      <rPr>
        <sz val="12"/>
        <color rgb="FF000000"/>
        <rFont val="Times New Roman"/>
        <family val="1"/>
        <charset val="204"/>
      </rPr>
      <t>(июнь, сентябрь, декабрь)</t>
    </r>
  </si>
  <si>
    <t>Регистрация прижизненного отказа или согласия на посмертное донорство органов (части органов) и (или) тканей (части тканей) в целях трансплантации</t>
  </si>
  <si>
    <t xml:space="preserve">Вызов скорой медицинской помощи 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</si>
  <si>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ГОБМП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</si>
  <si>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</si>
  <si>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</si>
  <si>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</si>
  <si>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</si>
  <si>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</si>
  <si>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</si>
  <si>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</si>
  <si>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</si>
  <si>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</si>
  <si>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</si>
  <si>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10.12.</t>
  </si>
  <si>
    <t>10.13.</t>
  </si>
  <si>
    <t>10.14.</t>
  </si>
  <si>
    <t>10.15.</t>
  </si>
  <si>
    <t>10.16.</t>
  </si>
  <si>
    <t xml:space="preserve">Январь (апрель, июль, октябрь) </t>
  </si>
  <si>
    <t>Февраль (май, август, ноябрь)</t>
  </si>
  <si>
    <t>Март (июнь, сентябрь, декабрь)</t>
  </si>
  <si>
    <t>Январь (апрель, июль, октябрь)</t>
  </si>
  <si>
    <t>11.</t>
  </si>
  <si>
    <t>11.1.</t>
  </si>
  <si>
    <t>в том числе по видам услуг:</t>
  </si>
  <si>
    <t>11.2.</t>
  </si>
  <si>
    <t>11.3.</t>
  </si>
  <si>
    <t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корпорацию, всего,</t>
  </si>
  <si>
    <t>Оказанных услугодателями через канцелярию ( за исключением оказанных через Государственную корпорацию) в бумажной форме, всего,</t>
  </si>
  <si>
    <t>Оказанных в электронном виде через информационные системы услугодателя без прямого контакта с услугополучателем ( за исключением веб-портала "электронного правительства " www.egov.kz, www.elicense.kz),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</si>
  <si>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 за исключением веб-портала "электронного правительства" www.egov.kz, www.elicence.kz),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</si>
  <si>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</si>
  <si>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</si>
  <si>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</si>
  <si>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</si>
  <si>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</si>
  <si>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</si>
  <si>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</si>
  <si>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</si>
  <si>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</si>
  <si>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</si>
  <si>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</si>
  <si>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</si>
  <si>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</si>
  <si>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11.17.</t>
  </si>
  <si>
    <t>11.2.1</t>
  </si>
  <si>
    <t>11.2.2.</t>
  </si>
  <si>
    <t>11.2.3.</t>
  </si>
  <si>
    <t>11.2.4.</t>
  </si>
  <si>
    <t>11.2.5.</t>
  </si>
  <si>
    <t>11.2.6.</t>
  </si>
  <si>
    <t>11.2.7.</t>
  </si>
  <si>
    <t>11.2.8.</t>
  </si>
  <si>
    <t>11.2.9.</t>
  </si>
  <si>
    <t>11.2.10</t>
  </si>
  <si>
    <t>11.2.11.</t>
  </si>
  <si>
    <t>11.2.12.</t>
  </si>
  <si>
    <t>11.2.13.</t>
  </si>
  <si>
    <t>11.2.14.</t>
  </si>
  <si>
    <t>11.2.15.</t>
  </si>
  <si>
    <t>11.12.6.</t>
  </si>
  <si>
    <t>11.3.1</t>
  </si>
  <si>
    <t>11.3.2.</t>
  </si>
  <si>
    <t>11.3.4.</t>
  </si>
  <si>
    <t>11.3.5.</t>
  </si>
  <si>
    <t>11.3.3.</t>
  </si>
  <si>
    <t>11.3.6.</t>
  </si>
  <si>
    <t>11.3.7.</t>
  </si>
  <si>
    <t>11.3.8.</t>
  </si>
  <si>
    <t>11.3.9.</t>
  </si>
  <si>
    <t>11.3.10.</t>
  </si>
  <si>
    <t>11.3.11.</t>
  </si>
  <si>
    <t>11.3.12.</t>
  </si>
  <si>
    <t>11.3.13.</t>
  </si>
  <si>
    <t>11.3.14.</t>
  </si>
  <si>
    <t>11.3.15.</t>
  </si>
  <si>
    <t>11.3.16.</t>
  </si>
  <si>
    <t>11.4.1.</t>
  </si>
  <si>
    <t>11.4.2.</t>
  </si>
  <si>
    <t>11.4.3.</t>
  </si>
  <si>
    <t>11.4.5.</t>
  </si>
  <si>
    <t>11.4.6.</t>
  </si>
  <si>
    <t>11.4.7.</t>
  </si>
  <si>
    <t>11.4.8.</t>
  </si>
  <si>
    <t>11.4.9.</t>
  </si>
  <si>
    <t>11.4.10.</t>
  </si>
  <si>
    <t>11.4.11.</t>
  </si>
  <si>
    <t>11.4.12.</t>
  </si>
  <si>
    <t>11.4.13.</t>
  </si>
  <si>
    <t>11.4.14.</t>
  </si>
  <si>
    <t>11.4.15.</t>
  </si>
  <si>
    <t>11.4.4.</t>
  </si>
  <si>
    <t>12.1.</t>
  </si>
  <si>
    <t>12.2.</t>
  </si>
  <si>
    <t>Наименование государственной услуги</t>
  </si>
  <si>
    <t>оказанных с нарушением установленных сроков в электронном виде через веб-портал "электронного правительства" www.egov.kz, www.elicense.kz, всего, в том числе по видам услуг:</t>
  </si>
  <si>
    <t>13.3.</t>
  </si>
  <si>
    <t>оказанных с нарушением установленных сроков в электронном виде через информационные системы  (за исключением веб-портал "электронного правительства" www.egov.kz, www.elicense.kz, всего, в том числе по видам услуг:</t>
  </si>
  <si>
    <t>Наименование государственной услуги и информационной системы</t>
  </si>
  <si>
    <t>13.4.</t>
  </si>
  <si>
    <t>оказанных с нарушением установленных сроков через Государственную корпорацию,всего, в том числе по видам услуг:</t>
  </si>
  <si>
    <t>14.</t>
  </si>
  <si>
    <t>14.2.</t>
  </si>
  <si>
    <t>оказанных с нарушением установленных сроков отказов в электронном виде через  веб-портал «электронного правительства» www.egov.kz, www.elicense.kz), всего, в том числе по видам услуг:</t>
  </si>
  <si>
    <t>15.</t>
  </si>
  <si>
    <t>17.1.</t>
  </si>
  <si>
    <t>17.2.</t>
  </si>
  <si>
    <t>17.3.</t>
  </si>
  <si>
    <t>Количество лиц, восстановивших нарушенные права при получений государственных услуг</t>
  </si>
  <si>
    <r>
      <t xml:space="preserve">1. Информация о результатах контрольных мероприятий </t>
    </r>
    <r>
      <rPr>
        <b/>
        <u/>
        <sz val="12"/>
        <color rgb="FFFF0000"/>
        <rFont val="Times New Roman"/>
        <family val="1"/>
        <charset val="204"/>
      </rPr>
      <t>(установленных по итогам внутреннего контроля)</t>
    </r>
  </si>
  <si>
    <r>
      <t xml:space="preserve">выданных в электронном виде </t>
    </r>
    <r>
      <rPr>
        <b/>
        <sz val="12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</si>
  <si>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>оказанных с нарушением установленных сроков услугодателями</t>
    </r>
    <r>
      <rPr>
        <b/>
        <sz val="12"/>
        <color rgb="FF000000"/>
        <rFont val="Times New Roman"/>
        <family val="1"/>
        <charset val="204"/>
      </rPr>
      <t xml:space="preserve"> через канцелярию(за исключением оказанных через Государственную корпорацию)</t>
    </r>
    <r>
      <rPr>
        <sz val="12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</si>
  <si>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Количество нарушений сроков </t>
    </r>
    <r>
      <rPr>
        <b/>
        <u/>
        <sz val="12"/>
        <color rgb="FF000000"/>
        <rFont val="Times New Roman"/>
        <family val="1"/>
        <charset val="204"/>
      </rPr>
      <t>отказов</t>
    </r>
    <r>
      <rPr>
        <b/>
        <sz val="12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</si>
  <si>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12"/>
        <color rgb="FF000000"/>
        <rFont val="Times New Roman"/>
        <family val="1"/>
        <charset val="204"/>
      </rPr>
      <t xml:space="preserve"> отказов</t>
    </r>
    <r>
      <rPr>
        <sz val="12"/>
        <color rgb="FF000000"/>
        <rFont val="Times New Roman"/>
        <family val="1"/>
        <charset val="204"/>
      </rPr>
      <t xml:space="preserve"> услугодателями</t>
    </r>
    <r>
      <rPr>
        <b/>
        <sz val="12"/>
        <color rgb="FF000000"/>
        <rFont val="Times New Roman"/>
        <family val="1"/>
        <charset val="204"/>
      </rPr>
      <t xml:space="preserve"> через канцелярию (за исключением оказанных через Государственную корпорацию)</t>
    </r>
    <r>
      <rPr>
        <sz val="12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</si>
  <si>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2"/>
        <color rgb="FF000000"/>
        <rFont val="Times New Roman"/>
        <family val="1"/>
        <charset val="204"/>
      </rPr>
      <t>отказов</t>
    </r>
    <r>
      <rPr>
        <sz val="12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2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2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</si>
  <si>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12"/>
        <color rgb="FF000000"/>
        <rFont val="Times New Roman"/>
        <family val="1"/>
        <charset val="204"/>
      </rPr>
      <t>и информационной системы</t>
    </r>
  </si>
  <si>
    <r>
      <t xml:space="preserve">оказанных с нарушением установленных сроков </t>
    </r>
    <r>
      <rPr>
        <b/>
        <u/>
        <sz val="12"/>
        <color rgb="FF000000"/>
        <rFont val="Times New Roman"/>
        <family val="1"/>
        <charset val="204"/>
      </rPr>
      <t>отказов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через Государственную корпорацию</t>
    </r>
    <r>
      <rPr>
        <sz val="12"/>
        <color rgb="FF000000"/>
        <rFont val="Times New Roman"/>
        <family val="1"/>
        <charset val="204"/>
      </rPr>
      <t>, всего, в том числе по видам услуг:</t>
    </r>
  </si>
  <si>
    <r>
      <t>оказанных</t>
    </r>
    <r>
      <rPr>
        <b/>
        <sz val="12"/>
        <color rgb="FF000000"/>
        <rFont val="Times New Roman"/>
        <family val="1"/>
        <charset val="204"/>
      </rPr>
      <t xml:space="preserve"> услугодателями в бумажном виде через канцелярию (за исключением оказанных через Государственную корпорацию)</t>
    </r>
    <r>
      <rPr>
        <sz val="12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</si>
  <si>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2"/>
        <color rgb="FF000000"/>
        <rFont val="Times New Roman"/>
        <family val="1"/>
        <charset val="204"/>
      </rPr>
      <t>в электронном виде</t>
    </r>
    <r>
      <rPr>
        <sz val="12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</si>
  <si>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2"/>
        <color rgb="FF000000"/>
        <rFont val="Times New Roman"/>
        <family val="1"/>
        <charset val="204"/>
      </rPr>
      <t>через Государственную корпорацию</t>
    </r>
    <r>
      <rPr>
        <sz val="12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</si>
  <si>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 услугодателями </t>
    </r>
    <r>
      <rPr>
        <b/>
        <sz val="12"/>
        <color rgb="FF000000"/>
        <rFont val="Times New Roman"/>
        <family val="1"/>
        <charset val="204"/>
      </rPr>
      <t>в бумажном виде через канцелярию (за исключением оказанных через Государственную корпорацию )</t>
    </r>
    <r>
      <rPr>
        <sz val="12"/>
        <color rgb="FF000000"/>
        <rFont val="Times New Roman"/>
        <family val="1"/>
        <charset val="204"/>
      </rPr>
      <t>, всего,  в том числе по видам услуг:</t>
    </r>
  </si>
  <si>
    <t>КГП на ПХВ "Городская поликлиника №3"</t>
  </si>
  <si>
    <t>исп.: Нижегородова М.А.</t>
  </si>
  <si>
    <t>тел.: 53-76-92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</si>
</sst>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CABD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vertical="center" wrapText="1"/>
    </xf>
    <xf numFmtId="0" fontId="1" fillId="18" borderId="1" xfId="0" applyFont="1" applyFill="1" applyBorder="1" applyAlignment="1">
      <alignment vertical="center" wrapText="1"/>
    </xf>
    <xf numFmtId="0" fontId="1" fillId="19" borderId="1" xfId="0" applyFont="1" applyFill="1" applyBorder="1" applyAlignment="1">
      <alignment vertical="center" wrapText="1"/>
    </xf>
    <xf numFmtId="0" fontId="4" fillId="0" borderId="0" xfId="0" applyFont="1"/>
    <xf numFmtId="0" fontId="1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3" fillId="15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16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1" fillId="17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0" xfId="0" applyFont="1" applyFill="1"/>
    <xf numFmtId="0" fontId="1" fillId="7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3"/>
  <sheetViews>
    <sheetView tabSelected="1" topLeftCell="C52" zoomScale="110" zoomScaleNormal="110" workbookViewId="0">
      <selection activeCell="C63" sqref="C63:H63"/>
    </sheetView>
  </sheetViews>
  <sheetFormatPr defaultRowHeight="15.75"/>
  <cols>
    <col min="1" max="1" width="10.5703125" style="24" bestFit="1" customWidth="1"/>
    <col min="2" max="2" width="96.28515625" style="24" customWidth="1"/>
    <col min="3" max="3" width="14.85546875" style="24" customWidth="1"/>
    <col min="4" max="4" width="19.28515625" style="24" customWidth="1"/>
    <col min="5" max="5" width="16.5703125" style="24" customWidth="1"/>
    <col min="6" max="6" width="16.42578125" style="24" customWidth="1"/>
    <col min="7" max="7" width="17.28515625" style="24" customWidth="1"/>
    <col min="8" max="8" width="22" style="24" customWidth="1"/>
    <col min="9" max="9" width="12.7109375" style="24" customWidth="1"/>
    <col min="10" max="10" width="89.140625" style="24" customWidth="1"/>
    <col min="11" max="16384" width="9.140625" style="24"/>
  </cols>
  <sheetData>
    <row r="1" spans="1:8" ht="20.25" customHeight="1">
      <c r="A1" s="65" t="s">
        <v>0</v>
      </c>
      <c r="B1" s="65" t="s">
        <v>1</v>
      </c>
      <c r="C1" s="77" t="s">
        <v>2</v>
      </c>
      <c r="D1" s="77"/>
      <c r="E1" s="77"/>
      <c r="F1" s="77"/>
      <c r="G1" s="77"/>
      <c r="H1" s="77"/>
    </row>
    <row r="2" spans="1:8" ht="18.75" customHeight="1">
      <c r="A2" s="65"/>
      <c r="B2" s="65"/>
      <c r="C2" s="65" t="s">
        <v>141</v>
      </c>
      <c r="D2" s="65"/>
      <c r="E2" s="65" t="s">
        <v>139</v>
      </c>
      <c r="F2" s="65"/>
      <c r="G2" s="65" t="s">
        <v>140</v>
      </c>
      <c r="H2" s="65"/>
    </row>
    <row r="3" spans="1:8">
      <c r="A3" s="65" t="s">
        <v>229</v>
      </c>
      <c r="B3" s="65"/>
      <c r="C3" s="65"/>
      <c r="D3" s="65"/>
      <c r="E3" s="65"/>
      <c r="F3" s="65"/>
      <c r="G3" s="65"/>
      <c r="H3" s="65"/>
    </row>
    <row r="4" spans="1:8">
      <c r="A4" s="17">
        <v>1</v>
      </c>
      <c r="B4" s="25" t="s">
        <v>3</v>
      </c>
      <c r="C4" s="75"/>
      <c r="D4" s="76"/>
      <c r="E4" s="75"/>
      <c r="F4" s="76"/>
      <c r="G4" s="75"/>
      <c r="H4" s="76"/>
    </row>
    <row r="5" spans="1:8">
      <c r="A5" s="14" t="s">
        <v>4</v>
      </c>
      <c r="B5" s="26" t="s">
        <v>5</v>
      </c>
      <c r="C5" s="60"/>
      <c r="D5" s="60"/>
      <c r="E5" s="60"/>
      <c r="F5" s="60"/>
      <c r="G5" s="60"/>
      <c r="H5" s="60"/>
    </row>
    <row r="6" spans="1:8">
      <c r="A6" s="14" t="s">
        <v>6</v>
      </c>
      <c r="B6" s="26" t="s">
        <v>7</v>
      </c>
      <c r="C6" s="60"/>
      <c r="D6" s="60"/>
      <c r="E6" s="60"/>
      <c r="F6" s="60"/>
      <c r="G6" s="60"/>
      <c r="H6" s="60"/>
    </row>
    <row r="7" spans="1:8">
      <c r="A7" s="17">
        <v>2</v>
      </c>
      <c r="B7" s="25" t="s">
        <v>8</v>
      </c>
      <c r="C7" s="75"/>
      <c r="D7" s="76"/>
      <c r="E7" s="75"/>
      <c r="F7" s="76"/>
      <c r="G7" s="75"/>
      <c r="H7" s="76"/>
    </row>
    <row r="8" spans="1:8">
      <c r="A8" s="14" t="s">
        <v>9</v>
      </c>
      <c r="B8" s="26" t="s">
        <v>10</v>
      </c>
      <c r="C8" s="60"/>
      <c r="D8" s="60"/>
      <c r="E8" s="60"/>
      <c r="F8" s="60"/>
      <c r="G8" s="60"/>
      <c r="H8" s="60"/>
    </row>
    <row r="9" spans="1:8">
      <c r="A9" s="14" t="s">
        <v>11</v>
      </c>
      <c r="B9" s="26" t="s">
        <v>12</v>
      </c>
      <c r="C9" s="60"/>
      <c r="D9" s="60"/>
      <c r="E9" s="60"/>
      <c r="F9" s="60"/>
      <c r="G9" s="60"/>
      <c r="H9" s="60"/>
    </row>
    <row r="10" spans="1:8" ht="31.5">
      <c r="A10" s="14" t="s">
        <v>13</v>
      </c>
      <c r="B10" s="26" t="s">
        <v>14</v>
      </c>
      <c r="C10" s="60"/>
      <c r="D10" s="60"/>
      <c r="E10" s="60"/>
      <c r="F10" s="60"/>
      <c r="G10" s="60"/>
      <c r="H10" s="60"/>
    </row>
    <row r="11" spans="1:8" ht="47.25">
      <c r="A11" s="14" t="s">
        <v>15</v>
      </c>
      <c r="B11" s="26" t="s">
        <v>16</v>
      </c>
      <c r="C11" s="60"/>
      <c r="D11" s="60"/>
      <c r="E11" s="60"/>
      <c r="F11" s="60"/>
      <c r="G11" s="60"/>
      <c r="H11" s="60"/>
    </row>
    <row r="12" spans="1:8">
      <c r="A12" s="17">
        <v>3</v>
      </c>
      <c r="B12" s="17" t="s">
        <v>17</v>
      </c>
      <c r="C12" s="72"/>
      <c r="D12" s="72"/>
      <c r="E12" s="72"/>
      <c r="F12" s="72"/>
      <c r="G12" s="72"/>
      <c r="H12" s="72"/>
    </row>
    <row r="13" spans="1:8">
      <c r="A13" s="14" t="s">
        <v>18</v>
      </c>
      <c r="B13" s="26" t="s">
        <v>19</v>
      </c>
      <c r="C13" s="60"/>
      <c r="D13" s="60"/>
      <c r="E13" s="60"/>
      <c r="F13" s="60"/>
      <c r="G13" s="60"/>
      <c r="H13" s="60"/>
    </row>
    <row r="14" spans="1:8">
      <c r="A14" s="14" t="s">
        <v>20</v>
      </c>
      <c r="B14" s="26" t="s">
        <v>21</v>
      </c>
      <c r="C14" s="60"/>
      <c r="D14" s="60"/>
      <c r="E14" s="60"/>
      <c r="F14" s="60"/>
      <c r="G14" s="60"/>
      <c r="H14" s="60"/>
    </row>
    <row r="15" spans="1:8" ht="31.5">
      <c r="A15" s="14" t="s">
        <v>22</v>
      </c>
      <c r="B15" s="26" t="s">
        <v>23</v>
      </c>
      <c r="C15" s="60"/>
      <c r="D15" s="60"/>
      <c r="E15" s="60"/>
      <c r="F15" s="60"/>
      <c r="G15" s="60"/>
      <c r="H15" s="60"/>
    </row>
    <row r="16" spans="1:8" ht="31.5">
      <c r="A16" s="14" t="s">
        <v>24</v>
      </c>
      <c r="B16" s="26" t="s">
        <v>25</v>
      </c>
      <c r="C16" s="60"/>
      <c r="D16" s="60"/>
      <c r="E16" s="60"/>
      <c r="F16" s="60"/>
      <c r="G16" s="60"/>
      <c r="H16" s="60"/>
    </row>
    <row r="17" spans="1:8">
      <c r="A17" s="14" t="s">
        <v>26</v>
      </c>
      <c r="B17" s="26" t="s">
        <v>27</v>
      </c>
      <c r="C17" s="60"/>
      <c r="D17" s="60"/>
      <c r="E17" s="60"/>
      <c r="F17" s="60"/>
      <c r="G17" s="60"/>
      <c r="H17" s="60"/>
    </row>
    <row r="18" spans="1:8">
      <c r="A18" s="14" t="s">
        <v>28</v>
      </c>
      <c r="B18" s="26" t="s">
        <v>29</v>
      </c>
      <c r="C18" s="60"/>
      <c r="D18" s="60"/>
      <c r="E18" s="60"/>
      <c r="F18" s="60"/>
      <c r="G18" s="60"/>
      <c r="H18" s="60"/>
    </row>
    <row r="19" spans="1:8">
      <c r="A19" s="14" t="s">
        <v>30</v>
      </c>
      <c r="B19" s="26" t="s">
        <v>31</v>
      </c>
      <c r="C19" s="60"/>
      <c r="D19" s="60"/>
      <c r="E19" s="60"/>
      <c r="F19" s="60"/>
      <c r="G19" s="60"/>
      <c r="H19" s="60"/>
    </row>
    <row r="20" spans="1:8">
      <c r="A20" s="14" t="s">
        <v>32</v>
      </c>
      <c r="B20" s="26" t="s">
        <v>33</v>
      </c>
      <c r="C20" s="60"/>
      <c r="D20" s="60"/>
      <c r="E20" s="60"/>
      <c r="F20" s="60"/>
      <c r="G20" s="60"/>
      <c r="H20" s="60"/>
    </row>
    <row r="21" spans="1:8" ht="31.5">
      <c r="A21" s="14" t="s">
        <v>34</v>
      </c>
      <c r="B21" s="26" t="s">
        <v>35</v>
      </c>
      <c r="C21" s="60"/>
      <c r="D21" s="60"/>
      <c r="E21" s="60"/>
      <c r="F21" s="60"/>
      <c r="G21" s="60"/>
      <c r="H21" s="60"/>
    </row>
    <row r="22" spans="1:8">
      <c r="A22" s="14" t="s">
        <v>36</v>
      </c>
      <c r="B22" s="26" t="s">
        <v>37</v>
      </c>
      <c r="C22" s="60"/>
      <c r="D22" s="60"/>
      <c r="E22" s="60"/>
      <c r="F22" s="60"/>
      <c r="G22" s="60"/>
      <c r="H22" s="60"/>
    </row>
    <row r="23" spans="1:8" ht="31.5">
      <c r="A23" s="17">
        <v>4</v>
      </c>
      <c r="B23" s="25" t="s">
        <v>38</v>
      </c>
      <c r="C23" s="73"/>
      <c r="D23" s="73"/>
      <c r="E23" s="73"/>
      <c r="F23" s="73"/>
      <c r="G23" s="73"/>
      <c r="H23" s="73"/>
    </row>
    <row r="24" spans="1:8" ht="31.5">
      <c r="A24" s="27">
        <v>5</v>
      </c>
      <c r="B24" s="28" t="s">
        <v>39</v>
      </c>
      <c r="C24" s="74"/>
      <c r="D24" s="74"/>
      <c r="E24" s="74"/>
      <c r="F24" s="74"/>
      <c r="G24" s="74"/>
      <c r="H24" s="74"/>
    </row>
    <row r="25" spans="1:8" ht="31.5">
      <c r="A25" s="27">
        <v>6</v>
      </c>
      <c r="B25" s="28" t="s">
        <v>40</v>
      </c>
      <c r="C25" s="74"/>
      <c r="D25" s="74"/>
      <c r="E25" s="74"/>
      <c r="F25" s="74"/>
      <c r="G25" s="74"/>
      <c r="H25" s="74"/>
    </row>
    <row r="26" spans="1:8" ht="31.5">
      <c r="A26" s="17">
        <v>7</v>
      </c>
      <c r="B26" s="25" t="s">
        <v>41</v>
      </c>
      <c r="C26" s="72"/>
      <c r="D26" s="72"/>
      <c r="E26" s="72"/>
      <c r="F26" s="72"/>
      <c r="G26" s="72"/>
      <c r="H26" s="72"/>
    </row>
    <row r="27" spans="1:8">
      <c r="A27" s="14" t="s">
        <v>42</v>
      </c>
      <c r="B27" s="26" t="s">
        <v>43</v>
      </c>
      <c r="C27" s="60"/>
      <c r="D27" s="60"/>
      <c r="E27" s="60"/>
      <c r="F27" s="60"/>
      <c r="G27" s="60"/>
      <c r="H27" s="60"/>
    </row>
    <row r="28" spans="1:8">
      <c r="A28" s="14" t="s">
        <v>44</v>
      </c>
      <c r="B28" s="26" t="s">
        <v>45</v>
      </c>
      <c r="C28" s="60"/>
      <c r="D28" s="60"/>
      <c r="E28" s="60"/>
      <c r="F28" s="60"/>
      <c r="G28" s="60"/>
      <c r="H28" s="60"/>
    </row>
    <row r="29" spans="1:8">
      <c r="A29" s="14" t="s">
        <v>46</v>
      </c>
      <c r="B29" s="26" t="s">
        <v>47</v>
      </c>
      <c r="C29" s="60"/>
      <c r="D29" s="60"/>
      <c r="E29" s="60"/>
      <c r="F29" s="60"/>
      <c r="G29" s="60"/>
      <c r="H29" s="60"/>
    </row>
    <row r="30" spans="1:8">
      <c r="A30" s="14" t="s">
        <v>48</v>
      </c>
      <c r="B30" s="26" t="s">
        <v>49</v>
      </c>
      <c r="C30" s="60"/>
      <c r="D30" s="60"/>
      <c r="E30" s="60"/>
      <c r="F30" s="60"/>
      <c r="G30" s="60"/>
      <c r="H30" s="60"/>
    </row>
    <row r="31" spans="1:8">
      <c r="A31" s="14" t="s">
        <v>50</v>
      </c>
      <c r="B31" s="26" t="s">
        <v>51</v>
      </c>
      <c r="C31" s="60"/>
      <c r="D31" s="60"/>
      <c r="E31" s="60"/>
      <c r="F31" s="60"/>
      <c r="G31" s="60"/>
      <c r="H31" s="60"/>
    </row>
    <row r="32" spans="1:8">
      <c r="A32" s="14" t="s">
        <v>52</v>
      </c>
      <c r="B32" s="26" t="s">
        <v>53</v>
      </c>
      <c r="C32" s="60"/>
      <c r="D32" s="60"/>
      <c r="E32" s="60"/>
      <c r="F32" s="60"/>
      <c r="G32" s="60"/>
      <c r="H32" s="60"/>
    </row>
    <row r="33" spans="1:8">
      <c r="A33" s="17">
        <v>8</v>
      </c>
      <c r="B33" s="25" t="s">
        <v>54</v>
      </c>
      <c r="C33" s="72"/>
      <c r="D33" s="72"/>
      <c r="E33" s="72"/>
      <c r="F33" s="72"/>
      <c r="G33" s="72"/>
      <c r="H33" s="72"/>
    </row>
    <row r="34" spans="1:8">
      <c r="A34" s="14" t="s">
        <v>55</v>
      </c>
      <c r="B34" s="26" t="s">
        <v>56</v>
      </c>
      <c r="C34" s="60"/>
      <c r="D34" s="60"/>
      <c r="E34" s="60"/>
      <c r="F34" s="60"/>
      <c r="G34" s="60"/>
      <c r="H34" s="60"/>
    </row>
    <row r="35" spans="1:8">
      <c r="A35" s="14" t="s">
        <v>57</v>
      </c>
      <c r="B35" s="26" t="s">
        <v>58</v>
      </c>
      <c r="C35" s="60"/>
      <c r="D35" s="60"/>
      <c r="E35" s="60"/>
      <c r="F35" s="60"/>
      <c r="G35" s="60"/>
      <c r="H35" s="60"/>
    </row>
    <row r="36" spans="1:8">
      <c r="A36" s="14" t="s">
        <v>59</v>
      </c>
      <c r="B36" s="26" t="s">
        <v>60</v>
      </c>
      <c r="C36" s="60"/>
      <c r="D36" s="60"/>
      <c r="E36" s="60"/>
      <c r="F36" s="60"/>
      <c r="G36" s="60"/>
      <c r="H36" s="60"/>
    </row>
    <row r="37" spans="1:8" ht="31.5">
      <c r="A37" s="17">
        <v>9</v>
      </c>
      <c r="B37" s="25" t="s">
        <v>61</v>
      </c>
      <c r="C37" s="72"/>
      <c r="D37" s="72"/>
      <c r="E37" s="72"/>
      <c r="F37" s="72"/>
      <c r="G37" s="72"/>
      <c r="H37" s="72"/>
    </row>
    <row r="38" spans="1:8">
      <c r="A38" s="14" t="s">
        <v>62</v>
      </c>
      <c r="B38" s="26" t="s">
        <v>63</v>
      </c>
      <c r="C38" s="60"/>
      <c r="D38" s="60"/>
      <c r="E38" s="60"/>
      <c r="F38" s="60"/>
      <c r="G38" s="60"/>
      <c r="H38" s="60"/>
    </row>
    <row r="39" spans="1:8">
      <c r="A39" s="14" t="s">
        <v>64</v>
      </c>
      <c r="B39" s="26" t="s">
        <v>65</v>
      </c>
      <c r="C39" s="60"/>
      <c r="D39" s="60"/>
      <c r="E39" s="60"/>
      <c r="F39" s="60"/>
      <c r="G39" s="60"/>
      <c r="H39" s="60"/>
    </row>
    <row r="40" spans="1:8">
      <c r="A40" s="71" t="s">
        <v>66</v>
      </c>
      <c r="B40" s="71"/>
      <c r="C40" s="71"/>
      <c r="D40" s="71"/>
      <c r="E40" s="71"/>
      <c r="F40" s="71"/>
      <c r="G40" s="71"/>
      <c r="H40" s="71"/>
    </row>
    <row r="41" spans="1:8" ht="31.5">
      <c r="A41" s="17">
        <v>10</v>
      </c>
      <c r="B41" s="25" t="s">
        <v>67</v>
      </c>
      <c r="C41" s="72"/>
      <c r="D41" s="72"/>
      <c r="E41" s="72"/>
      <c r="F41" s="72"/>
      <c r="G41" s="72"/>
      <c r="H41" s="72"/>
    </row>
    <row r="42" spans="1:8" ht="31.5">
      <c r="A42" s="17" t="s">
        <v>68</v>
      </c>
      <c r="B42" s="29" t="s">
        <v>88</v>
      </c>
      <c r="C42" s="17"/>
      <c r="D42" s="17"/>
      <c r="E42" s="17"/>
      <c r="F42" s="17"/>
      <c r="G42" s="17"/>
      <c r="H42" s="17"/>
    </row>
    <row r="43" spans="1:8">
      <c r="A43" s="17" t="s">
        <v>123</v>
      </c>
      <c r="B43" s="29" t="s">
        <v>86</v>
      </c>
      <c r="C43" s="17"/>
      <c r="D43" s="17"/>
      <c r="E43" s="17"/>
      <c r="F43" s="17"/>
      <c r="G43" s="17"/>
      <c r="H43" s="17"/>
    </row>
    <row r="44" spans="1:8">
      <c r="A44" s="17" t="s">
        <v>124</v>
      </c>
      <c r="B44" s="29" t="s">
        <v>87</v>
      </c>
      <c r="C44" s="17"/>
      <c r="D44" s="17"/>
      <c r="E44" s="17"/>
      <c r="F44" s="17"/>
      <c r="G44" s="17"/>
      <c r="H44" s="17"/>
    </row>
    <row r="45" spans="1:8" ht="31.5">
      <c r="A45" s="17" t="s">
        <v>125</v>
      </c>
      <c r="B45" s="29" t="s">
        <v>78</v>
      </c>
      <c r="C45" s="17"/>
      <c r="D45" s="17"/>
      <c r="E45" s="17"/>
      <c r="F45" s="17"/>
      <c r="G45" s="17"/>
      <c r="H45" s="17"/>
    </row>
    <row r="46" spans="1:8">
      <c r="A46" s="17" t="s">
        <v>126</v>
      </c>
      <c r="B46" s="29" t="s">
        <v>79</v>
      </c>
      <c r="C46" s="17"/>
      <c r="D46" s="17"/>
      <c r="E46" s="17"/>
      <c r="F46" s="17"/>
      <c r="G46" s="17"/>
      <c r="H46" s="17"/>
    </row>
    <row r="47" spans="1:8" ht="31.5">
      <c r="A47" s="17" t="s">
        <v>127</v>
      </c>
      <c r="B47" s="29" t="s">
        <v>80</v>
      </c>
      <c r="C47" s="17"/>
      <c r="D47" s="17"/>
      <c r="E47" s="17"/>
      <c r="F47" s="17"/>
      <c r="G47" s="17"/>
      <c r="H47" s="17"/>
    </row>
    <row r="48" spans="1:8">
      <c r="A48" s="17" t="s">
        <v>128</v>
      </c>
      <c r="B48" s="29" t="s">
        <v>81</v>
      </c>
      <c r="C48" s="17"/>
      <c r="D48" s="17"/>
      <c r="E48" s="17"/>
      <c r="F48" s="17"/>
      <c r="G48" s="17"/>
      <c r="H48" s="17"/>
    </row>
    <row r="49" spans="1:8" ht="31.5">
      <c r="A49" s="17" t="s">
        <v>129</v>
      </c>
      <c r="B49" s="29" t="s">
        <v>120</v>
      </c>
      <c r="C49" s="17"/>
      <c r="D49" s="17"/>
      <c r="E49" s="17"/>
      <c r="F49" s="17"/>
      <c r="G49" s="17"/>
      <c r="H49" s="17"/>
    </row>
    <row r="50" spans="1:8">
      <c r="A50" s="17" t="s">
        <v>130</v>
      </c>
      <c r="B50" s="29" t="s">
        <v>121</v>
      </c>
      <c r="C50" s="17"/>
      <c r="D50" s="17"/>
      <c r="E50" s="17"/>
      <c r="F50" s="17"/>
      <c r="G50" s="17"/>
      <c r="H50" s="17"/>
    </row>
    <row r="51" spans="1:8" ht="31.5">
      <c r="A51" s="17" t="s">
        <v>131</v>
      </c>
      <c r="B51" s="29" t="s">
        <v>82</v>
      </c>
      <c r="C51" s="17"/>
      <c r="D51" s="17"/>
      <c r="E51" s="17"/>
      <c r="F51" s="17"/>
      <c r="G51" s="17"/>
      <c r="H51" s="17"/>
    </row>
    <row r="52" spans="1:8" ht="47.25">
      <c r="A52" s="17" t="s">
        <v>132</v>
      </c>
      <c r="B52" s="29" t="s">
        <v>122</v>
      </c>
      <c r="C52" s="17"/>
      <c r="D52" s="17"/>
      <c r="E52" s="17"/>
      <c r="F52" s="17"/>
      <c r="G52" s="17"/>
      <c r="H52" s="17"/>
    </row>
    <row r="53" spans="1:8" ht="31.5">
      <c r="A53" s="17" t="s">
        <v>133</v>
      </c>
      <c r="B53" s="29" t="s">
        <v>71</v>
      </c>
      <c r="C53" s="17"/>
      <c r="D53" s="17"/>
      <c r="E53" s="17"/>
      <c r="F53" s="17"/>
      <c r="G53" s="17"/>
      <c r="H53" s="17"/>
    </row>
    <row r="54" spans="1:8" ht="31.5">
      <c r="A54" s="17" t="s">
        <v>134</v>
      </c>
      <c r="B54" s="29" t="s">
        <v>83</v>
      </c>
      <c r="C54" s="17"/>
      <c r="D54" s="17"/>
      <c r="E54" s="17"/>
      <c r="F54" s="17"/>
      <c r="G54" s="17"/>
      <c r="H54" s="17"/>
    </row>
    <row r="55" spans="1:8">
      <c r="A55" s="17" t="s">
        <v>135</v>
      </c>
      <c r="B55" s="30" t="s">
        <v>84</v>
      </c>
      <c r="C55" s="17"/>
      <c r="D55" s="17"/>
      <c r="E55" s="17"/>
      <c r="F55" s="17"/>
      <c r="G55" s="17"/>
      <c r="H55" s="17"/>
    </row>
    <row r="56" spans="1:8">
      <c r="A56" s="17" t="s">
        <v>136</v>
      </c>
      <c r="B56" s="30" t="s">
        <v>85</v>
      </c>
      <c r="C56" s="17"/>
      <c r="D56" s="17"/>
      <c r="E56" s="17"/>
      <c r="F56" s="17"/>
      <c r="G56" s="17"/>
      <c r="H56" s="17"/>
    </row>
    <row r="57" spans="1:8">
      <c r="A57" s="17" t="s">
        <v>137</v>
      </c>
      <c r="B57" s="30" t="s">
        <v>70</v>
      </c>
      <c r="C57" s="17"/>
      <c r="D57" s="17"/>
      <c r="E57" s="17"/>
      <c r="F57" s="17"/>
      <c r="G57" s="17"/>
      <c r="H57" s="17"/>
    </row>
    <row r="58" spans="1:8" ht="33" customHeight="1">
      <c r="A58" s="51" t="s">
        <v>68</v>
      </c>
      <c r="B58" s="52" t="s">
        <v>69</v>
      </c>
      <c r="C58" s="69"/>
      <c r="D58" s="69"/>
      <c r="E58" s="69"/>
      <c r="F58" s="69"/>
      <c r="G58" s="69"/>
      <c r="H58" s="69"/>
    </row>
    <row r="59" spans="1:8">
      <c r="A59" s="65" t="s">
        <v>72</v>
      </c>
      <c r="B59" s="65"/>
      <c r="C59" s="65"/>
      <c r="D59" s="65"/>
      <c r="E59" s="65"/>
      <c r="F59" s="65"/>
      <c r="G59" s="65"/>
      <c r="H59" s="65"/>
    </row>
    <row r="60" spans="1:8" ht="20.25" customHeight="1">
      <c r="A60" s="65" t="s">
        <v>73</v>
      </c>
      <c r="B60" s="65" t="s">
        <v>74</v>
      </c>
      <c r="C60" s="70" t="s">
        <v>2</v>
      </c>
      <c r="D60" s="70"/>
      <c r="E60" s="70"/>
      <c r="F60" s="70"/>
      <c r="G60" s="70"/>
      <c r="H60" s="70"/>
    </row>
    <row r="61" spans="1:8" ht="18.75" customHeight="1">
      <c r="A61" s="65"/>
      <c r="B61" s="65"/>
      <c r="C61" s="65" t="s">
        <v>138</v>
      </c>
      <c r="D61" s="65"/>
      <c r="E61" s="65" t="s">
        <v>139</v>
      </c>
      <c r="F61" s="65"/>
      <c r="G61" s="65" t="s">
        <v>140</v>
      </c>
      <c r="H61" s="65"/>
    </row>
    <row r="62" spans="1:8">
      <c r="A62" s="65"/>
      <c r="B62" s="65"/>
      <c r="C62" s="16" t="s">
        <v>75</v>
      </c>
      <c r="D62" s="9" t="s">
        <v>76</v>
      </c>
      <c r="E62" s="16" t="s">
        <v>75</v>
      </c>
      <c r="F62" s="9" t="s">
        <v>76</v>
      </c>
      <c r="G62" s="16" t="s">
        <v>75</v>
      </c>
      <c r="H62" s="9" t="s">
        <v>76</v>
      </c>
    </row>
    <row r="63" spans="1:8">
      <c r="A63" s="1" t="s">
        <v>142</v>
      </c>
      <c r="B63" s="18" t="s">
        <v>77</v>
      </c>
      <c r="C63" s="1">
        <f>C64+C100+C118</f>
        <v>19479</v>
      </c>
      <c r="D63" s="1">
        <f t="shared" ref="D63:H63" si="0">D64+D100+D118</f>
        <v>0</v>
      </c>
      <c r="E63" s="1">
        <f t="shared" si="0"/>
        <v>22950</v>
      </c>
      <c r="F63" s="1">
        <f t="shared" si="0"/>
        <v>0</v>
      </c>
      <c r="G63" s="1">
        <f t="shared" si="0"/>
        <v>27206</v>
      </c>
      <c r="H63" s="1">
        <f t="shared" si="0"/>
        <v>0</v>
      </c>
    </row>
    <row r="64" spans="1:8" ht="31.5">
      <c r="A64" s="8" t="s">
        <v>143</v>
      </c>
      <c r="B64" s="21" t="s">
        <v>148</v>
      </c>
      <c r="C64" s="8">
        <f>C69+C70+C71+C72+C77+C79+C80+C81</f>
        <v>8094</v>
      </c>
      <c r="D64" s="8">
        <f t="shared" ref="D64:H64" si="1">D69+D70+D71+D72+D77+D79+D80+D81</f>
        <v>0</v>
      </c>
      <c r="E64" s="8">
        <f t="shared" si="1"/>
        <v>10221</v>
      </c>
      <c r="F64" s="8">
        <f t="shared" si="1"/>
        <v>0</v>
      </c>
      <c r="G64" s="8">
        <f t="shared" si="1"/>
        <v>10209</v>
      </c>
      <c r="H64" s="8">
        <f t="shared" si="1"/>
        <v>0</v>
      </c>
    </row>
    <row r="65" spans="1:8">
      <c r="A65" s="8"/>
      <c r="B65" s="21" t="s">
        <v>144</v>
      </c>
      <c r="C65" s="8"/>
      <c r="D65" s="8"/>
      <c r="E65" s="8"/>
      <c r="F65" s="8"/>
      <c r="G65" s="8"/>
      <c r="H65" s="8"/>
    </row>
    <row r="66" spans="1:8" ht="31.5">
      <c r="A66" s="31" t="s">
        <v>145</v>
      </c>
      <c r="B66" s="29" t="s">
        <v>88</v>
      </c>
      <c r="C66" s="2"/>
      <c r="D66" s="3"/>
      <c r="E66" s="2"/>
      <c r="F66" s="3"/>
      <c r="G66" s="2"/>
      <c r="H66" s="3"/>
    </row>
    <row r="67" spans="1:8" ht="18.75" customHeight="1">
      <c r="A67" s="31" t="s">
        <v>146</v>
      </c>
      <c r="B67" s="29" t="s">
        <v>86</v>
      </c>
      <c r="C67" s="2"/>
      <c r="D67" s="3"/>
      <c r="E67" s="2"/>
      <c r="F67" s="3"/>
      <c r="G67" s="2"/>
      <c r="H67" s="3"/>
    </row>
    <row r="68" spans="1:8">
      <c r="A68" s="32" t="s">
        <v>151</v>
      </c>
      <c r="B68" s="29" t="s">
        <v>87</v>
      </c>
      <c r="C68" s="2"/>
      <c r="D68" s="3"/>
      <c r="E68" s="2"/>
      <c r="F68" s="3"/>
      <c r="G68" s="2"/>
      <c r="H68" s="3"/>
    </row>
    <row r="69" spans="1:8" ht="18.75" customHeight="1">
      <c r="A69" s="32" t="s">
        <v>152</v>
      </c>
      <c r="B69" s="29" t="s">
        <v>78</v>
      </c>
      <c r="C69" s="2">
        <v>64</v>
      </c>
      <c r="D69" s="3"/>
      <c r="E69" s="2">
        <v>75</v>
      </c>
      <c r="F69" s="3"/>
      <c r="G69" s="2">
        <v>71</v>
      </c>
      <c r="H69" s="3"/>
    </row>
    <row r="70" spans="1:8" ht="49.5" customHeight="1">
      <c r="A70" s="32" t="s">
        <v>153</v>
      </c>
      <c r="B70" s="29" t="s">
        <v>79</v>
      </c>
      <c r="C70" s="2">
        <v>939</v>
      </c>
      <c r="D70" s="3"/>
      <c r="E70" s="2">
        <v>1173</v>
      </c>
      <c r="F70" s="3"/>
      <c r="G70" s="2">
        <v>2008</v>
      </c>
      <c r="H70" s="3"/>
    </row>
    <row r="71" spans="1:8" ht="31.5">
      <c r="A71" s="32" t="s">
        <v>154</v>
      </c>
      <c r="B71" s="29" t="s">
        <v>80</v>
      </c>
      <c r="C71" s="2">
        <v>7</v>
      </c>
      <c r="D71" s="3"/>
      <c r="E71" s="2">
        <v>11</v>
      </c>
      <c r="F71" s="3"/>
      <c r="G71" s="2">
        <v>25</v>
      </c>
      <c r="H71" s="3"/>
    </row>
    <row r="72" spans="1:8" ht="33" customHeight="1">
      <c r="A72" s="32" t="s">
        <v>155</v>
      </c>
      <c r="B72" s="29" t="s">
        <v>81</v>
      </c>
      <c r="C72" s="2">
        <v>146</v>
      </c>
      <c r="D72" s="3"/>
      <c r="E72" s="2">
        <v>192</v>
      </c>
      <c r="F72" s="3"/>
      <c r="G72" s="2">
        <v>191</v>
      </c>
      <c r="H72" s="3"/>
    </row>
    <row r="73" spans="1:8" ht="31.5">
      <c r="A73" s="32" t="s">
        <v>156</v>
      </c>
      <c r="B73" s="29" t="s">
        <v>120</v>
      </c>
      <c r="C73" s="2"/>
      <c r="D73" s="3"/>
      <c r="E73" s="2"/>
      <c r="F73" s="3"/>
      <c r="G73" s="2"/>
      <c r="H73" s="3"/>
    </row>
    <row r="74" spans="1:8">
      <c r="A74" s="32" t="s">
        <v>157</v>
      </c>
      <c r="B74" s="29" t="s">
        <v>121</v>
      </c>
      <c r="C74" s="2"/>
      <c r="D74" s="3"/>
      <c r="E74" s="2"/>
      <c r="F74" s="3"/>
      <c r="G74" s="2"/>
      <c r="H74" s="3"/>
    </row>
    <row r="75" spans="1:8" ht="31.5">
      <c r="A75" s="32" t="s">
        <v>158</v>
      </c>
      <c r="B75" s="29" t="s">
        <v>82</v>
      </c>
      <c r="C75" s="2">
        <v>303</v>
      </c>
      <c r="D75" s="3"/>
      <c r="E75" s="2">
        <v>248</v>
      </c>
      <c r="F75" s="3"/>
      <c r="G75" s="2">
        <v>269</v>
      </c>
      <c r="H75" s="3"/>
    </row>
    <row r="76" spans="1:8" ht="47.25">
      <c r="A76" s="32" t="s">
        <v>159</v>
      </c>
      <c r="B76" s="29" t="s">
        <v>122</v>
      </c>
      <c r="C76" s="2"/>
      <c r="D76" s="3"/>
      <c r="E76" s="2"/>
      <c r="F76" s="3"/>
      <c r="G76" s="2"/>
      <c r="H76" s="3"/>
    </row>
    <row r="77" spans="1:8" ht="33" customHeight="1">
      <c r="A77" s="32" t="s">
        <v>160</v>
      </c>
      <c r="B77" s="29" t="s">
        <v>71</v>
      </c>
      <c r="C77" s="4">
        <v>6341</v>
      </c>
      <c r="D77" s="5"/>
      <c r="E77" s="4">
        <v>7495</v>
      </c>
      <c r="F77" s="5"/>
      <c r="G77" s="4">
        <v>7180</v>
      </c>
      <c r="H77" s="5"/>
    </row>
    <row r="78" spans="1:8" ht="33" customHeight="1">
      <c r="A78" s="32" t="s">
        <v>161</v>
      </c>
      <c r="B78" s="29" t="s">
        <v>83</v>
      </c>
      <c r="C78" s="20"/>
      <c r="D78" s="19"/>
      <c r="E78" s="20"/>
      <c r="F78" s="19"/>
      <c r="G78" s="20"/>
      <c r="H78" s="19"/>
    </row>
    <row r="79" spans="1:8" ht="18.75" customHeight="1">
      <c r="A79" s="32" t="s">
        <v>162</v>
      </c>
      <c r="B79" s="30" t="s">
        <v>84</v>
      </c>
      <c r="C79" s="2">
        <v>534</v>
      </c>
      <c r="D79" s="3"/>
      <c r="E79" s="2">
        <v>1215</v>
      </c>
      <c r="F79" s="3"/>
      <c r="G79" s="2">
        <v>695</v>
      </c>
      <c r="H79" s="3"/>
    </row>
    <row r="80" spans="1:8" ht="33" customHeight="1">
      <c r="A80" s="32" t="s">
        <v>163</v>
      </c>
      <c r="B80" s="30" t="s">
        <v>85</v>
      </c>
      <c r="C80" s="22">
        <v>38</v>
      </c>
      <c r="D80" s="23"/>
      <c r="E80" s="22">
        <v>27</v>
      </c>
      <c r="F80" s="23"/>
      <c r="G80" s="22">
        <v>29</v>
      </c>
      <c r="H80" s="23"/>
    </row>
    <row r="81" spans="1:8" ht="18.75" customHeight="1">
      <c r="A81" s="32" t="s">
        <v>164</v>
      </c>
      <c r="B81" s="30" t="s">
        <v>70</v>
      </c>
      <c r="C81" s="20">
        <v>25</v>
      </c>
      <c r="D81" s="19"/>
      <c r="E81" s="20">
        <v>33</v>
      </c>
      <c r="F81" s="19"/>
      <c r="G81" s="20">
        <v>10</v>
      </c>
      <c r="H81" s="19"/>
    </row>
    <row r="82" spans="1:8" ht="47.25">
      <c r="A82" s="8" t="s">
        <v>145</v>
      </c>
      <c r="B82" s="33" t="s">
        <v>147</v>
      </c>
      <c r="C82" s="6" t="e">
        <f>C84+C85+C86+C87+C88+C89+C90+C91+C92+C93+C94+C96+C97+C99+#REF!+#REF!+#REF!+#REF!+#REF!+#REF!+#REF!+#REF!+#REF!+#REF!+#REF!+#REF!+C100+C102+C103+C104+C105+C106+C107+C108+C109+C110+C111+C112+C113+C114+C115+C116+C117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82" s="7" t="e">
        <f>D84+D85+D86+D87+D88+D89+D90+D91+D92+D93+D94+D96+D97+D99+#REF!+#REF!+#REF!+#REF!+#REF!+#REF!+#REF!+#REF!+#REF!+#REF!+#REF!+#REF!+D100+D102+D103+D104+D105+D106+D107+D108+D109+D110+D111+D112+D113+D114+D115+D116+D117+#REF!+#REF!+#REF!+#REF!+#REF!+#REF!+#REF!+#REF!+#REF!+#REF!+#REF!+#REF!+#REF!+#REF!+#REF!+#REF!+#REF!+#REF!+#REF!+#REF!+#REF!+#REF!+#REF!+#REF!+#REF!+#REF!+#REF!+#REF!+#REF!+#REF!+#REF!+#REF!+#REF!+#REF!+#REF!+#REF!+#REF!+#REF!</f>
        <v>#REF!</v>
      </c>
      <c r="E82" s="6" t="e">
        <f>E84+E85+E86+E87+E88+E89+E90+E91+E92+E93+E94+E96+E97+E99+#REF!+#REF!+#REF!+#REF!+#REF!+#REF!+#REF!+#REF!+#REF!+#REF!+#REF!+#REF!+E100+E102+E103+E104+E105+E106+E107+E108+E109+E110+E111+E112+E113+E114+E115+E116+E117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F82" s="7" t="e">
        <f>F84+F85+F86+F87+F88+F89+F90+F91+F92+F93+F94+F96+F97+F99+#REF!+#REF!+#REF!+#REF!+#REF!+#REF!+#REF!+#REF!+#REF!+#REF!+#REF!+#REF!+F100+F102+F103+F104+F105+F106+F107+F108+F109+F110+F111+F112+F113+F114+F115+F116+F117+#REF!+#REF!+#REF!+#REF!+#REF!+#REF!+#REF!+#REF!+#REF!+#REF!+#REF!+#REF!+#REF!+#REF!+#REF!+#REF!+#REF!+#REF!+#REF!+#REF!+#REF!+#REF!+#REF!+#REF!+#REF!+#REF!+#REF!+#REF!+#REF!+#REF!+#REF!+#REF!+#REF!+#REF!+#REF!+#REF!+#REF!+#REF!</f>
        <v>#REF!</v>
      </c>
      <c r="G82" s="6" t="e">
        <f>G84+G85+G86+G87+G88+G89+G90+G91+G92+G93+G94+G96+G97+G99+#REF!+#REF!+#REF!+#REF!+#REF!+#REF!+#REF!+#REF!+#REF!+#REF!+#REF!+#REF!+G100+G102+G103+G104+G105+G106+G107+G108+G109+G110+G111+G112+G113+G114+G115+G116+G117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H82" s="7" t="e">
        <f>H84+H85+H86+H87+H88+H89+H90+H91+H92+H93+H94+H96+H97+H99+#REF!+#REF!+#REF!+#REF!+#REF!+#REF!+#REF!+#REF!+#REF!+#REF!+#REF!+#REF!+H100+H102+H103+H104+H105+H106+H107+H108+H109+H110+H111+H112+H113+H114+H115+H116+H117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83" spans="1:8">
      <c r="A83" s="8"/>
      <c r="B83" s="33" t="s">
        <v>144</v>
      </c>
      <c r="C83" s="6"/>
      <c r="D83" s="7"/>
      <c r="E83" s="6"/>
      <c r="F83" s="7"/>
      <c r="G83" s="6"/>
      <c r="H83" s="7"/>
    </row>
    <row r="84" spans="1:8" ht="31.5">
      <c r="A84" s="34" t="s">
        <v>165</v>
      </c>
      <c r="B84" s="29" t="s">
        <v>88</v>
      </c>
      <c r="C84" s="2"/>
      <c r="D84" s="3"/>
      <c r="E84" s="2"/>
      <c r="F84" s="3"/>
      <c r="G84" s="2"/>
      <c r="H84" s="3"/>
    </row>
    <row r="85" spans="1:8">
      <c r="A85" s="34" t="s">
        <v>166</v>
      </c>
      <c r="B85" s="29" t="s">
        <v>86</v>
      </c>
      <c r="C85" s="2"/>
      <c r="D85" s="3"/>
      <c r="E85" s="2"/>
      <c r="F85" s="3"/>
      <c r="G85" s="2"/>
      <c r="H85" s="3"/>
    </row>
    <row r="86" spans="1:8">
      <c r="A86" s="34" t="s">
        <v>167</v>
      </c>
      <c r="B86" s="29" t="s">
        <v>87</v>
      </c>
      <c r="C86" s="2"/>
      <c r="D86" s="3"/>
      <c r="E86" s="2"/>
      <c r="F86" s="3"/>
      <c r="G86" s="2"/>
      <c r="H86" s="3"/>
    </row>
    <row r="87" spans="1:8" ht="31.5">
      <c r="A87" s="34" t="s">
        <v>168</v>
      </c>
      <c r="B87" s="29" t="s">
        <v>78</v>
      </c>
      <c r="C87" s="2"/>
      <c r="D87" s="3"/>
      <c r="E87" s="2"/>
      <c r="F87" s="3"/>
      <c r="G87" s="2"/>
      <c r="H87" s="3"/>
    </row>
    <row r="88" spans="1:8">
      <c r="A88" s="34" t="s">
        <v>169</v>
      </c>
      <c r="B88" s="29" t="s">
        <v>79</v>
      </c>
      <c r="C88" s="2"/>
      <c r="D88" s="3"/>
      <c r="E88" s="2"/>
      <c r="F88" s="3"/>
      <c r="G88" s="2"/>
      <c r="H88" s="3"/>
    </row>
    <row r="89" spans="1:8" ht="31.5">
      <c r="A89" s="34" t="s">
        <v>170</v>
      </c>
      <c r="B89" s="29" t="s">
        <v>80</v>
      </c>
      <c r="C89" s="2"/>
      <c r="D89" s="3"/>
      <c r="E89" s="2"/>
      <c r="F89" s="3"/>
      <c r="G89" s="2"/>
      <c r="H89" s="3"/>
    </row>
    <row r="90" spans="1:8">
      <c r="A90" s="34" t="s">
        <v>171</v>
      </c>
      <c r="B90" s="29" t="s">
        <v>81</v>
      </c>
      <c r="C90" s="2"/>
      <c r="D90" s="3"/>
      <c r="E90" s="2"/>
      <c r="F90" s="3"/>
      <c r="G90" s="2"/>
      <c r="H90" s="3"/>
    </row>
    <row r="91" spans="1:8" ht="31.5">
      <c r="A91" s="34" t="s">
        <v>172</v>
      </c>
      <c r="B91" s="29" t="s">
        <v>120</v>
      </c>
      <c r="C91" s="2"/>
      <c r="D91" s="3"/>
      <c r="E91" s="2"/>
      <c r="F91" s="3"/>
      <c r="G91" s="2"/>
      <c r="H91" s="3"/>
    </row>
    <row r="92" spans="1:8">
      <c r="A92" s="34" t="s">
        <v>173</v>
      </c>
      <c r="B92" s="29" t="s">
        <v>121</v>
      </c>
      <c r="C92" s="2"/>
      <c r="D92" s="3"/>
      <c r="E92" s="2"/>
      <c r="F92" s="3"/>
      <c r="G92" s="2"/>
      <c r="H92" s="3"/>
    </row>
    <row r="93" spans="1:8" ht="31.5">
      <c r="A93" s="34" t="s">
        <v>174</v>
      </c>
      <c r="B93" s="29" t="s">
        <v>82</v>
      </c>
      <c r="C93" s="2"/>
      <c r="D93" s="3"/>
      <c r="E93" s="2"/>
      <c r="F93" s="3"/>
      <c r="G93" s="2"/>
      <c r="H93" s="3"/>
    </row>
    <row r="94" spans="1:8" ht="47.25">
      <c r="A94" s="34" t="s">
        <v>175</v>
      </c>
      <c r="B94" s="29" t="s">
        <v>122</v>
      </c>
      <c r="C94" s="2"/>
      <c r="D94" s="3"/>
      <c r="E94" s="2"/>
      <c r="F94" s="3"/>
      <c r="G94" s="2"/>
      <c r="H94" s="3"/>
    </row>
    <row r="95" spans="1:8" ht="30" customHeight="1">
      <c r="A95" s="34" t="s">
        <v>176</v>
      </c>
      <c r="B95" s="29" t="s">
        <v>71</v>
      </c>
      <c r="C95" s="22"/>
      <c r="D95" s="23"/>
      <c r="E95" s="22"/>
      <c r="F95" s="23"/>
      <c r="G95" s="22"/>
      <c r="H95" s="23"/>
    </row>
    <row r="96" spans="1:8" ht="31.5">
      <c r="A96" s="34" t="s">
        <v>177</v>
      </c>
      <c r="B96" s="29" t="s">
        <v>83</v>
      </c>
      <c r="C96" s="2"/>
      <c r="D96" s="3"/>
      <c r="E96" s="2"/>
      <c r="F96" s="3"/>
      <c r="G96" s="2"/>
      <c r="H96" s="3"/>
    </row>
    <row r="97" spans="1:8">
      <c r="A97" s="34" t="s">
        <v>178</v>
      </c>
      <c r="B97" s="30" t="s">
        <v>84</v>
      </c>
      <c r="C97" s="2"/>
      <c r="D97" s="3"/>
      <c r="E97" s="2"/>
      <c r="F97" s="3"/>
      <c r="G97" s="2"/>
      <c r="H97" s="3"/>
    </row>
    <row r="98" spans="1:8" ht="15.75" customHeight="1">
      <c r="A98" s="34" t="s">
        <v>179</v>
      </c>
      <c r="B98" s="30" t="s">
        <v>85</v>
      </c>
      <c r="C98" s="22"/>
      <c r="D98" s="23"/>
      <c r="E98" s="22"/>
      <c r="F98" s="23"/>
      <c r="G98" s="22"/>
      <c r="H98" s="23"/>
    </row>
    <row r="99" spans="1:8">
      <c r="A99" s="34" t="s">
        <v>180</v>
      </c>
      <c r="B99" s="30" t="s">
        <v>70</v>
      </c>
      <c r="C99" s="2"/>
      <c r="D99" s="3"/>
      <c r="E99" s="2"/>
      <c r="F99" s="3"/>
      <c r="G99" s="2"/>
      <c r="H99" s="3"/>
    </row>
    <row r="100" spans="1:8" ht="47.25">
      <c r="A100" s="35" t="s">
        <v>146</v>
      </c>
      <c r="B100" s="33" t="s">
        <v>149</v>
      </c>
      <c r="C100" s="8">
        <f>C102+C103+C104</f>
        <v>11253</v>
      </c>
      <c r="D100" s="8">
        <f t="shared" ref="D100:H100" si="2">D102+D103+D104</f>
        <v>0</v>
      </c>
      <c r="E100" s="8">
        <f t="shared" si="2"/>
        <v>12496</v>
      </c>
      <c r="F100" s="8">
        <f t="shared" si="2"/>
        <v>0</v>
      </c>
      <c r="G100" s="8">
        <f t="shared" si="2"/>
        <v>16770</v>
      </c>
      <c r="H100" s="8">
        <f t="shared" si="2"/>
        <v>0</v>
      </c>
    </row>
    <row r="101" spans="1:8">
      <c r="A101" s="35"/>
      <c r="B101" s="33" t="s">
        <v>144</v>
      </c>
      <c r="C101" s="8"/>
      <c r="D101" s="8"/>
      <c r="E101" s="8"/>
      <c r="F101" s="8"/>
      <c r="G101" s="8"/>
      <c r="H101" s="8"/>
    </row>
    <row r="102" spans="1:8" ht="31.5">
      <c r="A102" s="36" t="s">
        <v>181</v>
      </c>
      <c r="B102" s="29" t="s">
        <v>88</v>
      </c>
      <c r="C102" s="2">
        <v>370</v>
      </c>
      <c r="D102" s="3"/>
      <c r="E102" s="2">
        <v>471</v>
      </c>
      <c r="F102" s="3"/>
      <c r="G102" s="2">
        <v>487</v>
      </c>
      <c r="H102" s="3"/>
    </row>
    <row r="103" spans="1:8">
      <c r="A103" s="36" t="s">
        <v>182</v>
      </c>
      <c r="B103" s="29" t="s">
        <v>86</v>
      </c>
      <c r="C103" s="2">
        <v>9663</v>
      </c>
      <c r="D103" s="3"/>
      <c r="E103" s="2">
        <v>10423</v>
      </c>
      <c r="F103" s="3"/>
      <c r="G103" s="2">
        <v>13827</v>
      </c>
      <c r="H103" s="3"/>
    </row>
    <row r="104" spans="1:8">
      <c r="A104" s="36" t="s">
        <v>185</v>
      </c>
      <c r="B104" s="29" t="s">
        <v>87</v>
      </c>
      <c r="C104" s="2">
        <v>1220</v>
      </c>
      <c r="D104" s="3"/>
      <c r="E104" s="2">
        <v>1602</v>
      </c>
      <c r="F104" s="3"/>
      <c r="G104" s="2">
        <v>2456</v>
      </c>
      <c r="H104" s="3"/>
    </row>
    <row r="105" spans="1:8" ht="31.5">
      <c r="A105" s="36" t="s">
        <v>183</v>
      </c>
      <c r="B105" s="29" t="s">
        <v>78</v>
      </c>
      <c r="C105" s="2"/>
      <c r="D105" s="3"/>
      <c r="E105" s="2"/>
      <c r="F105" s="3"/>
      <c r="G105" s="2"/>
      <c r="H105" s="3"/>
    </row>
    <row r="106" spans="1:8">
      <c r="A106" s="36" t="s">
        <v>184</v>
      </c>
      <c r="B106" s="29" t="s">
        <v>79</v>
      </c>
      <c r="C106" s="2"/>
      <c r="D106" s="3"/>
      <c r="E106" s="2"/>
      <c r="F106" s="3"/>
      <c r="G106" s="2"/>
      <c r="H106" s="3"/>
    </row>
    <row r="107" spans="1:8" ht="31.5">
      <c r="A107" s="36" t="s">
        <v>186</v>
      </c>
      <c r="B107" s="29" t="s">
        <v>80</v>
      </c>
      <c r="C107" s="2"/>
      <c r="D107" s="3"/>
      <c r="E107" s="2"/>
      <c r="F107" s="3"/>
      <c r="G107" s="2"/>
      <c r="H107" s="3"/>
    </row>
    <row r="108" spans="1:8">
      <c r="A108" s="36" t="s">
        <v>187</v>
      </c>
      <c r="B108" s="29" t="s">
        <v>81</v>
      </c>
      <c r="C108" s="2"/>
      <c r="D108" s="3"/>
      <c r="E108" s="2"/>
      <c r="F108" s="3"/>
      <c r="G108" s="2"/>
      <c r="H108" s="3"/>
    </row>
    <row r="109" spans="1:8" ht="31.5">
      <c r="A109" s="36" t="s">
        <v>188</v>
      </c>
      <c r="B109" s="29" t="s">
        <v>120</v>
      </c>
      <c r="C109" s="2"/>
      <c r="D109" s="3"/>
      <c r="E109" s="2"/>
      <c r="F109" s="3"/>
      <c r="G109" s="2"/>
      <c r="H109" s="3"/>
    </row>
    <row r="110" spans="1:8">
      <c r="A110" s="36" t="s">
        <v>189</v>
      </c>
      <c r="B110" s="29" t="s">
        <v>121</v>
      </c>
      <c r="C110" s="2"/>
      <c r="D110" s="3"/>
      <c r="E110" s="2"/>
      <c r="F110" s="3"/>
      <c r="G110" s="2"/>
      <c r="H110" s="3"/>
    </row>
    <row r="111" spans="1:8" ht="31.5">
      <c r="A111" s="36" t="s">
        <v>190</v>
      </c>
      <c r="B111" s="29" t="s">
        <v>82</v>
      </c>
      <c r="C111" s="2"/>
      <c r="D111" s="3"/>
      <c r="E111" s="2"/>
      <c r="F111" s="3"/>
      <c r="G111" s="2"/>
      <c r="H111" s="3"/>
    </row>
    <row r="112" spans="1:8" ht="33" customHeight="1">
      <c r="A112" s="36" t="s">
        <v>191</v>
      </c>
      <c r="B112" s="29" t="s">
        <v>122</v>
      </c>
      <c r="C112" s="2"/>
      <c r="D112" s="3"/>
      <c r="E112" s="2"/>
      <c r="F112" s="3"/>
      <c r="G112" s="2"/>
      <c r="H112" s="3"/>
    </row>
    <row r="113" spans="1:8" ht="18.75" customHeight="1">
      <c r="A113" s="36" t="s">
        <v>192</v>
      </c>
      <c r="B113" s="29" t="s">
        <v>71</v>
      </c>
      <c r="C113" s="2"/>
      <c r="D113" s="3"/>
      <c r="E113" s="2"/>
      <c r="F113" s="3"/>
      <c r="G113" s="2"/>
      <c r="H113" s="3"/>
    </row>
    <row r="114" spans="1:8" ht="31.5">
      <c r="A114" s="36" t="s">
        <v>193</v>
      </c>
      <c r="B114" s="29" t="s">
        <v>83</v>
      </c>
      <c r="C114" s="2"/>
      <c r="D114" s="3"/>
      <c r="E114" s="2"/>
      <c r="F114" s="3"/>
      <c r="G114" s="2"/>
      <c r="H114" s="3"/>
    </row>
    <row r="115" spans="1:8">
      <c r="A115" s="36" t="s">
        <v>194</v>
      </c>
      <c r="B115" s="30" t="s">
        <v>84</v>
      </c>
      <c r="C115" s="2"/>
      <c r="D115" s="3"/>
      <c r="E115" s="2"/>
      <c r="F115" s="3"/>
      <c r="G115" s="2"/>
      <c r="H115" s="3"/>
    </row>
    <row r="116" spans="1:8">
      <c r="A116" s="36" t="s">
        <v>195</v>
      </c>
      <c r="B116" s="30" t="s">
        <v>85</v>
      </c>
      <c r="C116" s="2"/>
      <c r="D116" s="3"/>
      <c r="E116" s="2"/>
      <c r="F116" s="3"/>
      <c r="G116" s="2"/>
      <c r="H116" s="3"/>
    </row>
    <row r="117" spans="1:8">
      <c r="A117" s="36" t="s">
        <v>196</v>
      </c>
      <c r="B117" s="30" t="s">
        <v>70</v>
      </c>
      <c r="C117" s="2"/>
      <c r="D117" s="3"/>
      <c r="E117" s="2"/>
      <c r="F117" s="3"/>
      <c r="G117" s="2"/>
      <c r="H117" s="3"/>
    </row>
    <row r="118" spans="1:8" ht="51.75" customHeight="1">
      <c r="A118" s="37" t="s">
        <v>151</v>
      </c>
      <c r="B118" s="38" t="s">
        <v>150</v>
      </c>
      <c r="C118" s="9">
        <f>C120+C121</f>
        <v>132</v>
      </c>
      <c r="D118" s="55">
        <f t="shared" ref="D118:H118" si="3">D120+D121</f>
        <v>0</v>
      </c>
      <c r="E118" s="55">
        <f t="shared" si="3"/>
        <v>233</v>
      </c>
      <c r="F118" s="55">
        <f t="shared" si="3"/>
        <v>0</v>
      </c>
      <c r="G118" s="55">
        <f t="shared" si="3"/>
        <v>227</v>
      </c>
      <c r="H118" s="55">
        <f t="shared" si="3"/>
        <v>0</v>
      </c>
    </row>
    <row r="119" spans="1:8">
      <c r="A119" s="8"/>
      <c r="B119" s="38" t="s">
        <v>144</v>
      </c>
      <c r="C119" s="10"/>
      <c r="D119" s="9"/>
      <c r="E119" s="10"/>
      <c r="F119" s="9"/>
      <c r="G119" s="10"/>
      <c r="H119" s="9"/>
    </row>
    <row r="120" spans="1:8" ht="31.5">
      <c r="A120" s="39" t="s">
        <v>197</v>
      </c>
      <c r="B120" s="29" t="s">
        <v>88</v>
      </c>
      <c r="C120" s="2">
        <v>17</v>
      </c>
      <c r="D120" s="3"/>
      <c r="E120" s="2">
        <v>28</v>
      </c>
      <c r="F120" s="3"/>
      <c r="G120" s="2">
        <v>120</v>
      </c>
      <c r="H120" s="3"/>
    </row>
    <row r="121" spans="1:8">
      <c r="A121" s="40" t="s">
        <v>198</v>
      </c>
      <c r="B121" s="29" t="s">
        <v>86</v>
      </c>
      <c r="C121" s="2">
        <v>115</v>
      </c>
      <c r="D121" s="3"/>
      <c r="E121" s="2">
        <v>205</v>
      </c>
      <c r="F121" s="3"/>
      <c r="G121" s="2">
        <v>107</v>
      </c>
      <c r="H121" s="3"/>
    </row>
    <row r="122" spans="1:8" ht="18.75" customHeight="1">
      <c r="A122" s="40" t="s">
        <v>199</v>
      </c>
      <c r="B122" s="29" t="s">
        <v>87</v>
      </c>
      <c r="C122" s="10"/>
      <c r="D122" s="9"/>
      <c r="E122" s="10"/>
      <c r="F122" s="9"/>
      <c r="G122" s="10"/>
      <c r="H122" s="9"/>
    </row>
    <row r="123" spans="1:8" ht="33" customHeight="1">
      <c r="A123" s="40" t="s">
        <v>211</v>
      </c>
      <c r="B123" s="29" t="s">
        <v>78</v>
      </c>
      <c r="C123" s="10"/>
      <c r="D123" s="9"/>
      <c r="E123" s="10"/>
      <c r="F123" s="9"/>
      <c r="G123" s="10"/>
      <c r="H123" s="9"/>
    </row>
    <row r="124" spans="1:8">
      <c r="A124" s="40" t="s">
        <v>200</v>
      </c>
      <c r="B124" s="29" t="s">
        <v>79</v>
      </c>
      <c r="C124" s="10"/>
      <c r="D124" s="9"/>
      <c r="E124" s="10"/>
      <c r="F124" s="9"/>
      <c r="G124" s="10"/>
      <c r="H124" s="9"/>
    </row>
    <row r="125" spans="1:8" ht="31.5">
      <c r="A125" s="40" t="s">
        <v>201</v>
      </c>
      <c r="B125" s="29" t="s">
        <v>80</v>
      </c>
      <c r="C125" s="10"/>
      <c r="D125" s="9"/>
      <c r="E125" s="10"/>
      <c r="F125" s="9"/>
      <c r="G125" s="10"/>
      <c r="H125" s="9"/>
    </row>
    <row r="126" spans="1:8">
      <c r="A126" s="39" t="s">
        <v>202</v>
      </c>
      <c r="B126" s="29" t="s">
        <v>81</v>
      </c>
      <c r="C126" s="10"/>
      <c r="D126" s="9"/>
      <c r="E126" s="10"/>
      <c r="F126" s="9"/>
      <c r="G126" s="10"/>
      <c r="H126" s="9"/>
    </row>
    <row r="127" spans="1:8" ht="33" customHeight="1">
      <c r="A127" s="39" t="s">
        <v>203</v>
      </c>
      <c r="B127" s="29" t="s">
        <v>120</v>
      </c>
      <c r="C127" s="10"/>
      <c r="D127" s="9"/>
      <c r="E127" s="10"/>
      <c r="F127" s="9"/>
      <c r="G127" s="10"/>
      <c r="H127" s="9"/>
    </row>
    <row r="128" spans="1:8">
      <c r="A128" s="40" t="s">
        <v>204</v>
      </c>
      <c r="B128" s="29" t="s">
        <v>121</v>
      </c>
      <c r="C128" s="10"/>
      <c r="D128" s="9"/>
      <c r="E128" s="10"/>
      <c r="F128" s="9"/>
      <c r="G128" s="10"/>
      <c r="H128" s="9"/>
    </row>
    <row r="129" spans="1:8" ht="49.5" customHeight="1">
      <c r="A129" s="40" t="s">
        <v>205</v>
      </c>
      <c r="B129" s="29" t="s">
        <v>82</v>
      </c>
      <c r="C129" s="10"/>
      <c r="D129" s="9"/>
      <c r="E129" s="10"/>
      <c r="F129" s="9"/>
      <c r="G129" s="10"/>
      <c r="H129" s="9"/>
    </row>
    <row r="130" spans="1:8" ht="47.25">
      <c r="A130" s="40" t="s">
        <v>206</v>
      </c>
      <c r="B130" s="29" t="s">
        <v>122</v>
      </c>
      <c r="C130" s="10"/>
      <c r="D130" s="9"/>
      <c r="E130" s="10"/>
      <c r="F130" s="9"/>
      <c r="G130" s="10"/>
      <c r="H130" s="9"/>
    </row>
    <row r="131" spans="1:8" ht="31.5">
      <c r="A131" s="40" t="s">
        <v>207</v>
      </c>
      <c r="B131" s="29" t="s">
        <v>71</v>
      </c>
      <c r="C131" s="10"/>
      <c r="D131" s="9"/>
      <c r="E131" s="10"/>
      <c r="F131" s="9"/>
      <c r="G131" s="10"/>
      <c r="H131" s="9"/>
    </row>
    <row r="132" spans="1:8" ht="31.5">
      <c r="A132" s="40" t="s">
        <v>208</v>
      </c>
      <c r="B132" s="29" t="s">
        <v>83</v>
      </c>
      <c r="C132" s="10"/>
      <c r="D132" s="9"/>
      <c r="E132" s="10"/>
      <c r="F132" s="9"/>
      <c r="G132" s="10"/>
      <c r="H132" s="9"/>
    </row>
    <row r="133" spans="1:8">
      <c r="A133" s="40" t="s">
        <v>209</v>
      </c>
      <c r="B133" s="30" t="s">
        <v>84</v>
      </c>
      <c r="C133" s="10"/>
      <c r="D133" s="9"/>
      <c r="E133" s="10"/>
      <c r="F133" s="9"/>
      <c r="G133" s="10"/>
      <c r="H133" s="9"/>
    </row>
    <row r="134" spans="1:8">
      <c r="A134" s="39" t="s">
        <v>210</v>
      </c>
      <c r="B134" s="30" t="s">
        <v>85</v>
      </c>
      <c r="C134" s="10"/>
      <c r="D134" s="9"/>
      <c r="E134" s="10"/>
      <c r="F134" s="9"/>
      <c r="G134" s="10"/>
      <c r="H134" s="9"/>
    </row>
    <row r="135" spans="1:8">
      <c r="A135" s="40" t="s">
        <v>196</v>
      </c>
      <c r="B135" s="30" t="s">
        <v>70</v>
      </c>
      <c r="C135" s="10"/>
      <c r="D135" s="9"/>
      <c r="E135" s="10"/>
      <c r="F135" s="9"/>
      <c r="G135" s="10"/>
      <c r="H135" s="9"/>
    </row>
    <row r="136" spans="1:8">
      <c r="A136" s="10">
        <v>12</v>
      </c>
      <c r="B136" s="41" t="s">
        <v>89</v>
      </c>
      <c r="C136" s="16"/>
      <c r="D136" s="9"/>
      <c r="E136" s="16"/>
      <c r="F136" s="9"/>
      <c r="G136" s="16"/>
      <c r="H136" s="9"/>
    </row>
    <row r="137" spans="1:8" ht="31.5">
      <c r="A137" s="14" t="s">
        <v>212</v>
      </c>
      <c r="B137" s="26" t="s">
        <v>230</v>
      </c>
      <c r="C137" s="16"/>
      <c r="D137" s="9"/>
      <c r="E137" s="16"/>
      <c r="F137" s="9"/>
      <c r="G137" s="16"/>
      <c r="H137" s="9"/>
    </row>
    <row r="138" spans="1:8" ht="20.25" customHeight="1">
      <c r="A138" s="14" t="s">
        <v>213</v>
      </c>
      <c r="B138" s="26" t="s">
        <v>92</v>
      </c>
      <c r="C138" s="42"/>
      <c r="D138" s="42"/>
      <c r="E138" s="42"/>
      <c r="F138" s="42"/>
      <c r="G138" s="42"/>
      <c r="H138" s="42"/>
    </row>
    <row r="139" spans="1:8" ht="30.75" customHeight="1">
      <c r="A139" s="42"/>
      <c r="B139" s="66" t="s">
        <v>93</v>
      </c>
      <c r="C139" s="67"/>
      <c r="D139" s="67"/>
      <c r="E139" s="67"/>
      <c r="F139" s="67"/>
      <c r="G139" s="67"/>
      <c r="H139" s="68"/>
    </row>
    <row r="140" spans="1:8">
      <c r="A140" s="65" t="s">
        <v>73</v>
      </c>
      <c r="B140" s="65" t="s">
        <v>74</v>
      </c>
      <c r="C140" s="65" t="s">
        <v>117</v>
      </c>
      <c r="D140" s="65"/>
      <c r="E140" s="65" t="s">
        <v>118</v>
      </c>
      <c r="F140" s="65"/>
      <c r="G140" s="65" t="s">
        <v>119</v>
      </c>
      <c r="H140" s="65"/>
    </row>
    <row r="141" spans="1:8">
      <c r="A141" s="65"/>
      <c r="B141" s="65"/>
      <c r="C141" s="16" t="s">
        <v>75</v>
      </c>
      <c r="D141" s="11" t="s">
        <v>76</v>
      </c>
      <c r="E141" s="16" t="s">
        <v>75</v>
      </c>
      <c r="F141" s="11" t="s">
        <v>76</v>
      </c>
      <c r="G141" s="16" t="s">
        <v>75</v>
      </c>
      <c r="H141" s="11" t="s">
        <v>76</v>
      </c>
    </row>
    <row r="142" spans="1:8">
      <c r="A142" s="65"/>
      <c r="B142" s="65"/>
      <c r="C142" s="11"/>
      <c r="D142" s="11"/>
      <c r="E142" s="11"/>
      <c r="F142" s="11"/>
      <c r="G142" s="11"/>
      <c r="H142" s="11"/>
    </row>
    <row r="143" spans="1:8" ht="31.5">
      <c r="A143" s="11">
        <v>13</v>
      </c>
      <c r="B143" s="43" t="s">
        <v>94</v>
      </c>
      <c r="C143" s="12"/>
      <c r="D143" s="12"/>
      <c r="E143" s="12"/>
      <c r="F143" s="12"/>
      <c r="G143" s="12"/>
      <c r="H143" s="12"/>
    </row>
    <row r="144" spans="1:8" ht="47.25">
      <c r="A144" s="12" t="s">
        <v>90</v>
      </c>
      <c r="B144" s="44" t="s">
        <v>231</v>
      </c>
      <c r="C144" s="13"/>
      <c r="D144" s="13"/>
      <c r="E144" s="13"/>
      <c r="F144" s="13"/>
      <c r="G144" s="13"/>
      <c r="H144" s="13"/>
    </row>
    <row r="145" spans="1:8">
      <c r="A145" s="12"/>
      <c r="B145" s="44" t="s">
        <v>214</v>
      </c>
      <c r="C145" s="13"/>
      <c r="D145" s="13"/>
      <c r="E145" s="13"/>
      <c r="F145" s="13"/>
      <c r="G145" s="13"/>
      <c r="H145" s="13"/>
    </row>
    <row r="146" spans="1:8" ht="31.5">
      <c r="A146" s="13" t="s">
        <v>91</v>
      </c>
      <c r="B146" s="45" t="s">
        <v>215</v>
      </c>
      <c r="C146" s="13"/>
      <c r="D146" s="13"/>
      <c r="E146" s="13"/>
      <c r="F146" s="13"/>
      <c r="G146" s="13"/>
      <c r="H146" s="13"/>
    </row>
    <row r="147" spans="1:8">
      <c r="A147" s="13"/>
      <c r="B147" s="45" t="s">
        <v>214</v>
      </c>
      <c r="C147" s="14"/>
      <c r="D147" s="50"/>
      <c r="E147" s="50"/>
      <c r="F147" s="50"/>
      <c r="G147" s="50"/>
      <c r="H147" s="50"/>
    </row>
    <row r="148" spans="1:8" ht="47.25">
      <c r="A148" s="14" t="s">
        <v>216</v>
      </c>
      <c r="B148" s="26" t="s">
        <v>217</v>
      </c>
      <c r="C148" s="14"/>
      <c r="D148" s="50"/>
      <c r="E148" s="50"/>
      <c r="F148" s="50"/>
      <c r="G148" s="50"/>
      <c r="H148" s="50"/>
    </row>
    <row r="149" spans="1:8">
      <c r="A149" s="14"/>
      <c r="B149" s="26" t="s">
        <v>218</v>
      </c>
      <c r="C149" s="14"/>
      <c r="D149" s="50"/>
      <c r="E149" s="50"/>
      <c r="F149" s="50"/>
      <c r="G149" s="50"/>
      <c r="H149" s="50"/>
    </row>
    <row r="150" spans="1:8" ht="31.5">
      <c r="A150" s="14" t="s">
        <v>219</v>
      </c>
      <c r="B150" s="26" t="s">
        <v>220</v>
      </c>
      <c r="C150" s="14"/>
      <c r="D150" s="50"/>
      <c r="E150" s="50"/>
      <c r="F150" s="50"/>
      <c r="G150" s="50"/>
      <c r="H150" s="50"/>
    </row>
    <row r="151" spans="1:8">
      <c r="A151" s="14"/>
      <c r="B151" s="45" t="s">
        <v>99</v>
      </c>
      <c r="C151" s="14"/>
      <c r="D151" s="50"/>
      <c r="E151" s="50"/>
      <c r="F151" s="50"/>
      <c r="G151" s="50"/>
      <c r="H151" s="50"/>
    </row>
    <row r="152" spans="1:8" ht="31.5">
      <c r="A152" s="11" t="s">
        <v>221</v>
      </c>
      <c r="B152" s="43" t="s">
        <v>232</v>
      </c>
      <c r="C152" s="14"/>
      <c r="D152" s="50"/>
      <c r="E152" s="50"/>
      <c r="F152" s="50"/>
      <c r="G152" s="50"/>
      <c r="H152" s="50"/>
    </row>
    <row r="153" spans="1:8" ht="47.25">
      <c r="A153" s="14" t="s">
        <v>95</v>
      </c>
      <c r="B153" s="26" t="s">
        <v>233</v>
      </c>
      <c r="C153" s="14"/>
      <c r="D153" s="50"/>
      <c r="E153" s="50"/>
      <c r="F153" s="50"/>
      <c r="G153" s="50"/>
      <c r="H153" s="50"/>
    </row>
    <row r="154" spans="1:8">
      <c r="A154" s="14"/>
      <c r="B154" s="45" t="s">
        <v>99</v>
      </c>
      <c r="C154" s="14"/>
      <c r="D154" s="50"/>
      <c r="E154" s="50"/>
      <c r="F154" s="50"/>
      <c r="G154" s="50"/>
      <c r="H154" s="50"/>
    </row>
    <row r="155" spans="1:8" ht="47.25">
      <c r="A155" s="46" t="s">
        <v>222</v>
      </c>
      <c r="B155" s="45" t="s">
        <v>223</v>
      </c>
      <c r="C155" s="14"/>
      <c r="D155" s="50"/>
      <c r="E155" s="50"/>
      <c r="F155" s="50"/>
      <c r="G155" s="50"/>
      <c r="H155" s="50"/>
    </row>
    <row r="156" spans="1:8">
      <c r="A156" s="14"/>
      <c r="B156" s="45" t="s">
        <v>99</v>
      </c>
      <c r="C156" s="14"/>
      <c r="D156" s="50"/>
      <c r="E156" s="50"/>
      <c r="F156" s="50"/>
      <c r="G156" s="50"/>
      <c r="H156" s="50"/>
    </row>
    <row r="157" spans="1:8" ht="47.25">
      <c r="A157" s="46" t="s">
        <v>96</v>
      </c>
      <c r="B157" s="26" t="s">
        <v>234</v>
      </c>
      <c r="C157" s="14"/>
      <c r="D157" s="50"/>
      <c r="E157" s="50"/>
      <c r="F157" s="50"/>
      <c r="G157" s="50"/>
      <c r="H157" s="50"/>
    </row>
    <row r="158" spans="1:8" ht="20.25" customHeight="1">
      <c r="A158" s="14"/>
      <c r="B158" s="45" t="s">
        <v>235</v>
      </c>
      <c r="C158" s="14"/>
      <c r="D158" s="50"/>
      <c r="E158" s="50"/>
      <c r="F158" s="50"/>
      <c r="G158" s="50"/>
      <c r="H158" s="50"/>
    </row>
    <row r="159" spans="1:8" ht="57.75" customHeight="1">
      <c r="A159" s="14" t="s">
        <v>97</v>
      </c>
      <c r="B159" s="26" t="s">
        <v>236</v>
      </c>
      <c r="C159" s="14"/>
      <c r="D159" s="50"/>
      <c r="E159" s="50"/>
      <c r="F159" s="50"/>
      <c r="G159" s="50"/>
      <c r="H159" s="50"/>
    </row>
    <row r="160" spans="1:8" ht="20.25" customHeight="1">
      <c r="A160" s="14"/>
      <c r="B160" s="45" t="s">
        <v>99</v>
      </c>
      <c r="C160" s="16"/>
      <c r="D160" s="16"/>
      <c r="E160" s="16"/>
      <c r="F160" s="16"/>
      <c r="G160" s="16"/>
      <c r="H160" s="16"/>
    </row>
    <row r="161" spans="1:8">
      <c r="A161" s="16"/>
      <c r="B161" s="61" t="s">
        <v>102</v>
      </c>
      <c r="C161" s="62"/>
      <c r="D161" s="62"/>
      <c r="E161" s="62"/>
      <c r="F161" s="62"/>
      <c r="G161" s="62"/>
      <c r="H161" s="63"/>
    </row>
    <row r="162" spans="1:8">
      <c r="A162" s="15" t="s">
        <v>224</v>
      </c>
      <c r="B162" s="47" t="s">
        <v>103</v>
      </c>
      <c r="C162" s="60"/>
      <c r="D162" s="60"/>
      <c r="E162" s="60"/>
      <c r="F162" s="60"/>
      <c r="G162" s="60"/>
      <c r="H162" s="60"/>
    </row>
    <row r="163" spans="1:8" ht="31.5">
      <c r="A163" s="14" t="s">
        <v>98</v>
      </c>
      <c r="B163" s="26" t="s">
        <v>237</v>
      </c>
      <c r="C163" s="60"/>
      <c r="D163" s="60"/>
      <c r="E163" s="60"/>
      <c r="F163" s="60"/>
      <c r="G163" s="60"/>
      <c r="H163" s="60"/>
    </row>
    <row r="164" spans="1:8">
      <c r="A164" s="14"/>
      <c r="B164" s="26" t="s">
        <v>99</v>
      </c>
      <c r="C164" s="60"/>
      <c r="D164" s="60"/>
      <c r="E164" s="60"/>
      <c r="F164" s="60"/>
      <c r="G164" s="60"/>
      <c r="H164" s="60"/>
    </row>
    <row r="165" spans="1:8">
      <c r="A165" s="14" t="s">
        <v>100</v>
      </c>
      <c r="B165" s="26" t="s">
        <v>238</v>
      </c>
      <c r="C165" s="60"/>
      <c r="D165" s="60"/>
      <c r="E165" s="60"/>
      <c r="F165" s="60"/>
      <c r="G165" s="60"/>
      <c r="H165" s="60"/>
    </row>
    <row r="166" spans="1:8">
      <c r="A166" s="14"/>
      <c r="B166" s="26" t="s">
        <v>99</v>
      </c>
      <c r="C166" s="60"/>
      <c r="D166" s="60"/>
      <c r="E166" s="60"/>
      <c r="F166" s="60"/>
      <c r="G166" s="60"/>
      <c r="H166" s="60"/>
    </row>
    <row r="167" spans="1:8">
      <c r="A167" s="14" t="s">
        <v>101</v>
      </c>
      <c r="B167" s="26" t="s">
        <v>239</v>
      </c>
      <c r="C167" s="60"/>
      <c r="D167" s="60"/>
      <c r="E167" s="60"/>
      <c r="F167" s="60"/>
      <c r="G167" s="60"/>
      <c r="H167" s="60"/>
    </row>
    <row r="168" spans="1:8">
      <c r="A168" s="14"/>
      <c r="B168" s="26" t="s">
        <v>99</v>
      </c>
      <c r="C168" s="64"/>
      <c r="D168" s="64"/>
      <c r="E168" s="64"/>
      <c r="F168" s="64"/>
      <c r="G168" s="64"/>
      <c r="H168" s="64"/>
    </row>
    <row r="169" spans="1:8">
      <c r="A169" s="15">
        <v>16</v>
      </c>
      <c r="B169" s="47" t="s">
        <v>104</v>
      </c>
      <c r="C169" s="60"/>
      <c r="D169" s="60"/>
      <c r="E169" s="60"/>
      <c r="F169" s="60"/>
      <c r="G169" s="60"/>
      <c r="H169" s="60"/>
    </row>
    <row r="170" spans="1:8">
      <c r="A170" s="46">
        <v>44212</v>
      </c>
      <c r="B170" s="26" t="s">
        <v>105</v>
      </c>
      <c r="C170" s="60"/>
      <c r="D170" s="60"/>
      <c r="E170" s="60"/>
      <c r="F170" s="60"/>
      <c r="G170" s="60"/>
      <c r="H170" s="60"/>
    </row>
    <row r="171" spans="1:8">
      <c r="A171" s="14">
        <v>16.2</v>
      </c>
      <c r="B171" s="26" t="s">
        <v>106</v>
      </c>
      <c r="C171" s="60"/>
      <c r="D171" s="60"/>
      <c r="E171" s="60"/>
      <c r="F171" s="60"/>
      <c r="G171" s="60"/>
      <c r="H171" s="60"/>
    </row>
    <row r="172" spans="1:8">
      <c r="A172" s="14">
        <v>16.3</v>
      </c>
      <c r="B172" s="26" t="s">
        <v>107</v>
      </c>
      <c r="C172" s="60"/>
      <c r="D172" s="60"/>
      <c r="E172" s="60"/>
      <c r="F172" s="60"/>
      <c r="G172" s="60"/>
      <c r="H172" s="60"/>
    </row>
    <row r="173" spans="1:8" ht="31.5">
      <c r="A173" s="14">
        <v>16.399999999999999</v>
      </c>
      <c r="B173" s="26" t="s">
        <v>108</v>
      </c>
      <c r="C173" s="60"/>
      <c r="D173" s="60"/>
      <c r="E173" s="60"/>
      <c r="F173" s="60"/>
      <c r="G173" s="60"/>
      <c r="H173" s="60"/>
    </row>
    <row r="174" spans="1:8">
      <c r="A174" s="14">
        <v>16.5</v>
      </c>
      <c r="B174" s="26" t="s">
        <v>109</v>
      </c>
      <c r="C174" s="60"/>
      <c r="D174" s="60"/>
      <c r="E174" s="60"/>
      <c r="F174" s="60"/>
      <c r="G174" s="60"/>
      <c r="H174" s="60"/>
    </row>
    <row r="175" spans="1:8">
      <c r="A175" s="14">
        <v>16.600000000000001</v>
      </c>
      <c r="B175" s="26" t="s">
        <v>110</v>
      </c>
      <c r="C175" s="60"/>
      <c r="D175" s="60"/>
      <c r="E175" s="60"/>
      <c r="F175" s="60"/>
      <c r="G175" s="60"/>
      <c r="H175" s="60"/>
    </row>
    <row r="176" spans="1:8">
      <c r="A176" s="14">
        <v>16.7</v>
      </c>
      <c r="B176" s="26" t="s">
        <v>111</v>
      </c>
      <c r="C176" s="64"/>
      <c r="D176" s="64"/>
      <c r="E176" s="64"/>
      <c r="F176" s="64"/>
      <c r="G176" s="64"/>
      <c r="H176" s="64"/>
    </row>
    <row r="177" spans="1:8" ht="31.5">
      <c r="A177" s="15">
        <v>17</v>
      </c>
      <c r="B177" s="47" t="s">
        <v>112</v>
      </c>
      <c r="C177" s="60"/>
      <c r="D177" s="60"/>
      <c r="E177" s="60"/>
      <c r="F177" s="60"/>
      <c r="G177" s="60"/>
      <c r="H177" s="60"/>
    </row>
    <row r="178" spans="1:8" ht="31.5">
      <c r="A178" s="14" t="s">
        <v>225</v>
      </c>
      <c r="B178" s="49" t="s">
        <v>240</v>
      </c>
      <c r="C178" s="60"/>
      <c r="D178" s="60"/>
      <c r="E178" s="60"/>
      <c r="F178" s="60"/>
      <c r="G178" s="60"/>
      <c r="H178" s="60"/>
    </row>
    <row r="179" spans="1:8">
      <c r="A179" s="14"/>
      <c r="B179" s="26" t="s">
        <v>99</v>
      </c>
      <c r="C179" s="60"/>
      <c r="D179" s="60"/>
      <c r="E179" s="60"/>
      <c r="F179" s="60"/>
      <c r="G179" s="60"/>
      <c r="H179" s="60"/>
    </row>
    <row r="180" spans="1:8">
      <c r="A180" s="14" t="s">
        <v>226</v>
      </c>
      <c r="B180" s="26" t="s">
        <v>238</v>
      </c>
      <c r="C180" s="60"/>
      <c r="D180" s="60"/>
      <c r="E180" s="60"/>
      <c r="F180" s="60"/>
      <c r="G180" s="60"/>
      <c r="H180" s="60"/>
    </row>
    <row r="181" spans="1:8">
      <c r="A181" s="14"/>
      <c r="B181" s="26" t="s">
        <v>99</v>
      </c>
      <c r="C181" s="60"/>
      <c r="D181" s="60"/>
      <c r="E181" s="60"/>
      <c r="F181" s="60"/>
      <c r="G181" s="60"/>
      <c r="H181" s="60"/>
    </row>
    <row r="182" spans="1:8">
      <c r="A182" s="14" t="s">
        <v>227</v>
      </c>
      <c r="B182" s="26" t="s">
        <v>239</v>
      </c>
      <c r="C182" s="60"/>
      <c r="D182" s="60"/>
      <c r="E182" s="60"/>
      <c r="F182" s="60"/>
      <c r="G182" s="60"/>
      <c r="H182" s="60"/>
    </row>
    <row r="183" spans="1:8" ht="20.25" customHeight="1">
      <c r="A183" s="14"/>
      <c r="B183" s="26" t="s">
        <v>99</v>
      </c>
      <c r="C183" s="61"/>
      <c r="D183" s="63"/>
      <c r="E183" s="61"/>
      <c r="F183" s="63"/>
      <c r="G183" s="61"/>
      <c r="H183" s="63"/>
    </row>
    <row r="184" spans="1:8" ht="24" customHeight="1">
      <c r="A184" s="16"/>
      <c r="B184" s="61" t="s">
        <v>113</v>
      </c>
      <c r="C184" s="62"/>
      <c r="D184" s="62"/>
      <c r="E184" s="62"/>
      <c r="F184" s="62"/>
      <c r="G184" s="62"/>
      <c r="H184" s="63"/>
    </row>
    <row r="185" spans="1:8" ht="31.5">
      <c r="A185" s="10">
        <v>18</v>
      </c>
      <c r="B185" s="48" t="s">
        <v>228</v>
      </c>
      <c r="C185" s="60"/>
      <c r="D185" s="60"/>
      <c r="E185" s="60"/>
      <c r="F185" s="60"/>
      <c r="G185" s="60"/>
      <c r="H185" s="60"/>
    </row>
    <row r="186" spans="1:8" s="54" customFormat="1" ht="31.5">
      <c r="A186" s="40">
        <v>19</v>
      </c>
      <c r="B186" s="53" t="s">
        <v>114</v>
      </c>
      <c r="C186" s="59">
        <v>1</v>
      </c>
      <c r="D186" s="59"/>
      <c r="E186" s="59">
        <v>1</v>
      </c>
      <c r="F186" s="59"/>
      <c r="G186" s="59">
        <v>1</v>
      </c>
      <c r="H186" s="59"/>
    </row>
    <row r="187" spans="1:8" ht="31.5">
      <c r="A187" s="10">
        <v>20</v>
      </c>
      <c r="B187" s="48" t="s">
        <v>115</v>
      </c>
      <c r="C187" s="60">
        <v>22</v>
      </c>
      <c r="D187" s="60"/>
      <c r="E187" s="60">
        <v>37</v>
      </c>
      <c r="F187" s="60"/>
      <c r="G187" s="60">
        <v>14</v>
      </c>
      <c r="H187" s="60"/>
    </row>
    <row r="188" spans="1:8" ht="31.5">
      <c r="A188" s="10">
        <v>21</v>
      </c>
      <c r="B188" s="48" t="s">
        <v>116</v>
      </c>
      <c r="C188" s="57"/>
      <c r="D188" s="58"/>
      <c r="E188" s="57"/>
      <c r="F188" s="58"/>
      <c r="G188" s="57"/>
      <c r="H188" s="58"/>
    </row>
    <row r="191" spans="1:8">
      <c r="B191" s="56" t="s">
        <v>241</v>
      </c>
    </row>
    <row r="192" spans="1:8">
      <c r="B192" s="56" t="s">
        <v>242</v>
      </c>
    </row>
    <row r="193" spans="2:2">
      <c r="B193" s="56" t="s">
        <v>243</v>
      </c>
    </row>
  </sheetData>
  <mergeCells count="215">
    <mergeCell ref="C2:D2"/>
    <mergeCell ref="E2:F2"/>
    <mergeCell ref="G2:H2"/>
    <mergeCell ref="A1:A2"/>
    <mergeCell ref="B1:B2"/>
    <mergeCell ref="C1:H1"/>
    <mergeCell ref="C5:D5"/>
    <mergeCell ref="E5:F5"/>
    <mergeCell ref="G5:H5"/>
    <mergeCell ref="A3:H3"/>
    <mergeCell ref="C4:D4"/>
    <mergeCell ref="E4:F4"/>
    <mergeCell ref="G4:H4"/>
    <mergeCell ref="C7:D7"/>
    <mergeCell ref="E7:F7"/>
    <mergeCell ref="G7:H7"/>
    <mergeCell ref="C6:D6"/>
    <mergeCell ref="E6:F6"/>
    <mergeCell ref="G6:H6"/>
    <mergeCell ref="C9:D9"/>
    <mergeCell ref="E9:F9"/>
    <mergeCell ref="G9:H9"/>
    <mergeCell ref="C8:D8"/>
    <mergeCell ref="E8:F8"/>
    <mergeCell ref="G8:H8"/>
    <mergeCell ref="C11:D11"/>
    <mergeCell ref="E11:F11"/>
    <mergeCell ref="G11:H11"/>
    <mergeCell ref="C10:D10"/>
    <mergeCell ref="E10:F10"/>
    <mergeCell ref="G10:H10"/>
    <mergeCell ref="C13:D13"/>
    <mergeCell ref="E13:F13"/>
    <mergeCell ref="G13:H13"/>
    <mergeCell ref="C12:D12"/>
    <mergeCell ref="E12:F12"/>
    <mergeCell ref="G12:H12"/>
    <mergeCell ref="C15:D15"/>
    <mergeCell ref="E15:F15"/>
    <mergeCell ref="G15:H15"/>
    <mergeCell ref="C14:D14"/>
    <mergeCell ref="E14:F14"/>
    <mergeCell ref="G14:H14"/>
    <mergeCell ref="C17:D17"/>
    <mergeCell ref="E17:F17"/>
    <mergeCell ref="G17:H17"/>
    <mergeCell ref="C16:D16"/>
    <mergeCell ref="E16:F16"/>
    <mergeCell ref="G16:H16"/>
    <mergeCell ref="C19:D19"/>
    <mergeCell ref="E19:F19"/>
    <mergeCell ref="G19:H19"/>
    <mergeCell ref="C18:D18"/>
    <mergeCell ref="E18:F18"/>
    <mergeCell ref="G18:H18"/>
    <mergeCell ref="C21:D21"/>
    <mergeCell ref="E21:F21"/>
    <mergeCell ref="G21:H21"/>
    <mergeCell ref="C20:D20"/>
    <mergeCell ref="E20:F20"/>
    <mergeCell ref="G20:H20"/>
    <mergeCell ref="C23:D23"/>
    <mergeCell ref="E23:F23"/>
    <mergeCell ref="G23:H23"/>
    <mergeCell ref="C22:D22"/>
    <mergeCell ref="E22:F22"/>
    <mergeCell ref="G22:H22"/>
    <mergeCell ref="C25:D25"/>
    <mergeCell ref="E25:F25"/>
    <mergeCell ref="G25:H25"/>
    <mergeCell ref="C24:D24"/>
    <mergeCell ref="E24:F24"/>
    <mergeCell ref="G24:H24"/>
    <mergeCell ref="C27:D27"/>
    <mergeCell ref="E27:F27"/>
    <mergeCell ref="G27:H27"/>
    <mergeCell ref="C26:D26"/>
    <mergeCell ref="E26:F26"/>
    <mergeCell ref="G26:H26"/>
    <mergeCell ref="C29:D29"/>
    <mergeCell ref="E29:F29"/>
    <mergeCell ref="G29:H29"/>
    <mergeCell ref="C28:D28"/>
    <mergeCell ref="E28:F28"/>
    <mergeCell ref="G28:H28"/>
    <mergeCell ref="C31:D31"/>
    <mergeCell ref="E31:F31"/>
    <mergeCell ref="G31:H31"/>
    <mergeCell ref="C30:D30"/>
    <mergeCell ref="E30:F30"/>
    <mergeCell ref="G30:H30"/>
    <mergeCell ref="C33:D33"/>
    <mergeCell ref="E33:F33"/>
    <mergeCell ref="G33:H33"/>
    <mergeCell ref="C32:D32"/>
    <mergeCell ref="E32:F32"/>
    <mergeCell ref="G32:H32"/>
    <mergeCell ref="C35:D35"/>
    <mergeCell ref="E35:F35"/>
    <mergeCell ref="G35:H35"/>
    <mergeCell ref="C34:D34"/>
    <mergeCell ref="E34:F34"/>
    <mergeCell ref="G34:H34"/>
    <mergeCell ref="C37:D37"/>
    <mergeCell ref="E37:F37"/>
    <mergeCell ref="G37:H37"/>
    <mergeCell ref="C36:D36"/>
    <mergeCell ref="E36:F36"/>
    <mergeCell ref="G36:H36"/>
    <mergeCell ref="C39:D39"/>
    <mergeCell ref="E39:F39"/>
    <mergeCell ref="G39:H39"/>
    <mergeCell ref="C38:D38"/>
    <mergeCell ref="E38:F38"/>
    <mergeCell ref="G38:H38"/>
    <mergeCell ref="A40:H40"/>
    <mergeCell ref="C41:D41"/>
    <mergeCell ref="E41:F41"/>
    <mergeCell ref="G41:H41"/>
    <mergeCell ref="C58:D58"/>
    <mergeCell ref="E58:F58"/>
    <mergeCell ref="G58:H58"/>
    <mergeCell ref="A59:H59"/>
    <mergeCell ref="C61:D61"/>
    <mergeCell ref="E61:F61"/>
    <mergeCell ref="G61:H61"/>
    <mergeCell ref="A60:A62"/>
    <mergeCell ref="B60:B62"/>
    <mergeCell ref="C60:H60"/>
    <mergeCell ref="C140:D140"/>
    <mergeCell ref="E140:F140"/>
    <mergeCell ref="G140:H140"/>
    <mergeCell ref="A140:A142"/>
    <mergeCell ref="B140:B142"/>
    <mergeCell ref="C162:D162"/>
    <mergeCell ref="E162:F162"/>
    <mergeCell ref="G162:H162"/>
    <mergeCell ref="B139:H139"/>
    <mergeCell ref="B161:H161"/>
    <mergeCell ref="C164:D164"/>
    <mergeCell ref="E164:F164"/>
    <mergeCell ref="G164:H164"/>
    <mergeCell ref="C163:D163"/>
    <mergeCell ref="E163:F163"/>
    <mergeCell ref="G163:H163"/>
    <mergeCell ref="C165:D165"/>
    <mergeCell ref="E165:F165"/>
    <mergeCell ref="G165:H165"/>
    <mergeCell ref="C167:D167"/>
    <mergeCell ref="E167:F167"/>
    <mergeCell ref="G167:H167"/>
    <mergeCell ref="C166:D166"/>
    <mergeCell ref="E166:F166"/>
    <mergeCell ref="G166:H166"/>
    <mergeCell ref="C169:D169"/>
    <mergeCell ref="E169:F169"/>
    <mergeCell ref="G169:H169"/>
    <mergeCell ref="C168:D168"/>
    <mergeCell ref="E168:F168"/>
    <mergeCell ref="G168:H168"/>
    <mergeCell ref="C171:D171"/>
    <mergeCell ref="E171:F171"/>
    <mergeCell ref="G171:H171"/>
    <mergeCell ref="C170:D170"/>
    <mergeCell ref="E170:F170"/>
    <mergeCell ref="G170:H170"/>
    <mergeCell ref="C173:D173"/>
    <mergeCell ref="E173:F173"/>
    <mergeCell ref="G173:H173"/>
    <mergeCell ref="C172:D172"/>
    <mergeCell ref="E172:F172"/>
    <mergeCell ref="G172:H172"/>
    <mergeCell ref="C175:D175"/>
    <mergeCell ref="E175:F175"/>
    <mergeCell ref="G175:H175"/>
    <mergeCell ref="C174:D174"/>
    <mergeCell ref="E174:F174"/>
    <mergeCell ref="G174:H174"/>
    <mergeCell ref="C177:D177"/>
    <mergeCell ref="E177:F177"/>
    <mergeCell ref="G177:H177"/>
    <mergeCell ref="C176:D176"/>
    <mergeCell ref="E176:F176"/>
    <mergeCell ref="G176:H176"/>
    <mergeCell ref="C179:D179"/>
    <mergeCell ref="E179:F179"/>
    <mergeCell ref="G179:H179"/>
    <mergeCell ref="C178:D178"/>
    <mergeCell ref="E178:F178"/>
    <mergeCell ref="G178:H178"/>
    <mergeCell ref="C181:D181"/>
    <mergeCell ref="E181:F181"/>
    <mergeCell ref="G181:H181"/>
    <mergeCell ref="C180:D180"/>
    <mergeCell ref="E180:F180"/>
    <mergeCell ref="G180:H180"/>
    <mergeCell ref="C182:D182"/>
    <mergeCell ref="E182:F182"/>
    <mergeCell ref="G182:H182"/>
    <mergeCell ref="C185:D185"/>
    <mergeCell ref="E185:F185"/>
    <mergeCell ref="G185:H185"/>
    <mergeCell ref="B184:H184"/>
    <mergeCell ref="C183:D183"/>
    <mergeCell ref="E183:F183"/>
    <mergeCell ref="G183:H183"/>
    <mergeCell ref="C188:D188"/>
    <mergeCell ref="E188:F188"/>
    <mergeCell ref="G188:H188"/>
    <mergeCell ref="C186:D186"/>
    <mergeCell ref="E186:F186"/>
    <mergeCell ref="G186:H186"/>
    <mergeCell ref="C187:D187"/>
    <mergeCell ref="E187:F187"/>
    <mergeCell ref="G187:H18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2021-10-21T06:33:11Z</dcterms:modified>
</cp:coreProperties>
</file>